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n\Desktop\ahta\web\"/>
    </mc:Choice>
  </mc:AlternateContent>
  <xr:revisionPtr revIDLastSave="0" documentId="8_{EFB4945F-8C0A-4F40-AF20-5BCD1817774D}" xr6:coauthVersionLast="33" xr6:coauthVersionMax="33" xr10:uidLastSave="{00000000-0000-0000-0000-000000000000}"/>
  <bookViews>
    <workbookView xWindow="0" yWindow="0" windowWidth="17970" windowHeight="5955" activeTab="8"/>
  </bookViews>
  <sheets>
    <sheet name="2011" sheetId="8" r:id="rId1"/>
    <sheet name="2010" sheetId="6" r:id="rId2"/>
    <sheet name="2009" sheetId="5" r:id="rId3"/>
    <sheet name="2008" sheetId="4" r:id="rId4"/>
    <sheet name="2007" sheetId="2" r:id="rId5"/>
    <sheet name="2006" sheetId="1" r:id="rId6"/>
    <sheet name="Merger" sheetId="3" r:id="rId7"/>
    <sheet name="2012" sheetId="9" r:id="rId8"/>
    <sheet name="2018" sheetId="16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Sheet1" sheetId="17" r:id="rId15"/>
  </sheets>
  <calcPr calcId="179017"/>
</workbook>
</file>

<file path=xl/calcChain.xml><?xml version="1.0" encoding="utf-8"?>
<calcChain xmlns="http://schemas.openxmlformats.org/spreadsheetml/2006/main">
  <c r="B17" i="16" l="1"/>
  <c r="N17" i="3"/>
  <c r="B17" i="14"/>
  <c r="M17" i="3"/>
  <c r="L17" i="3"/>
  <c r="B17" i="13"/>
  <c r="K17" i="3"/>
  <c r="B17" i="12"/>
  <c r="J17" i="3"/>
  <c r="B17" i="11"/>
  <c r="B17" i="10"/>
  <c r="I17" i="3"/>
  <c r="H17" i="3"/>
  <c r="B17" i="9"/>
  <c r="B18" i="8"/>
  <c r="G17" i="3"/>
  <c r="B19" i="6"/>
  <c r="F17" i="3"/>
  <c r="B18" i="5"/>
  <c r="E17" i="3"/>
  <c r="D17" i="3"/>
  <c r="B17" i="4"/>
  <c r="B17" i="2"/>
  <c r="C17" i="3"/>
  <c r="B17" i="3"/>
  <c r="B17" i="1"/>
</calcChain>
</file>

<file path=xl/sharedStrings.xml><?xml version="1.0" encoding="utf-8"?>
<sst xmlns="http://schemas.openxmlformats.org/spreadsheetml/2006/main" count="223" uniqueCount="29">
  <si>
    <t>Air Passenger Movement For 2006- Departures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</si>
  <si>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</si>
  <si>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</si>
  <si>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</si>
  <si>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</si>
  <si>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</si>
  <si>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</si>
  <si>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</si>
  <si>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</si>
  <si>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</si>
  <si>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</si>
  <si>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 xml:space="preserve">November </t>
  </si>
  <si>
    <t>December</t>
  </si>
  <si>
    <t>TOTAL</t>
  </si>
  <si>
    <t>MONTH</t>
  </si>
  <si>
    <t>AMOUNT</t>
  </si>
  <si>
    <t>Air Passenger Movement- Departures</t>
  </si>
  <si>
    <t>Air Passenger Movement- Departures 2010</t>
  </si>
  <si>
    <t>Air Passenger Movement- Departures 2011</t>
  </si>
  <si>
    <t>Air Passenger Movement- Departures 2012</t>
  </si>
  <si>
    <t>Air Passenger Movement- Departures 2009</t>
  </si>
  <si>
    <t>Air Passenger Movement- Departures 2008</t>
  </si>
  <si>
    <t>Air Passenger Movement- Departures 2007</t>
  </si>
  <si>
    <t>Air Passenger Movement- Departures 2013</t>
  </si>
  <si>
    <t>Air Passenger Movement- Departures 2014</t>
  </si>
  <si>
    <t>Air Passenger Movement- Departures 2015</t>
  </si>
  <si>
    <t>Air Passenger Movement- Departures 2016</t>
  </si>
  <si>
    <t>Air Passenger Movement- Departures 2017</t>
  </si>
  <si>
    <t>Air Passenger Movement- Departures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</si>
</sst>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2" xfId="0" applyFont="1" applyBorder="1"/>
    <xf numFmtId="0" fontId="7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Fill="1" applyBorder="1"/>
    <xf numFmtId="0" fontId="7" fillId="0" borderId="0" xfId="0" applyFont="1"/>
    <xf numFmtId="0" fontId="1" fillId="0" borderId="4" xfId="0" applyFont="1" applyBorder="1"/>
    <xf numFmtId="0" fontId="1" fillId="0" borderId="3" xfId="0" applyFont="1" applyBorder="1"/>
    <xf numFmtId="0" fontId="0" fillId="0" borderId="1" xfId="0" applyBorder="1" applyAlignment="1">
      <alignment horizontal="right"/>
    </xf>
    <xf numFmtId="0" fontId="8" fillId="0" borderId="0" xfId="0" applyFont="1"/>
    <xf numFmtId="0" fontId="7" fillId="0" borderId="1" xfId="0" applyFont="1" applyBorder="1"/>
    <xf numFmtId="0" fontId="1" fillId="0" borderId="5" xfId="0" applyFont="1" applyBorder="1"/>
    <xf numFmtId="0" fontId="0" fillId="0" borderId="5" xfId="0" applyBorder="1"/>
    <xf numFmtId="0" fontId="2" fillId="0" borderId="4" xfId="0" applyFont="1" applyBorder="1"/>
    <xf numFmtId="0" fontId="2" fillId="0" borderId="6" xfId="0" applyFont="1" applyBorder="1"/>
    <xf numFmtId="3" fontId="7" fillId="0" borderId="1" xfId="0" applyNumberFormat="1" applyFont="1" applyBorder="1"/>
    <xf numFmtId="3" fontId="0" fillId="0" borderId="1" xfId="0" applyNumberFormat="1" applyBorder="1"/>
    <xf numFmtId="3" fontId="2" fillId="0" borderId="4" xfId="0" applyNumberFormat="1" applyFont="1" applyBorder="1"/>
    <xf numFmtId="0" fontId="1" fillId="0" borderId="7" xfId="0" applyFont="1" applyBorder="1"/>
    <xf numFmtId="0" fontId="7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/>
    <xf numFmtId="3" fontId="0" fillId="0" borderId="5" xfId="0" applyNumberFormat="1" applyBorder="1"/>
    <xf numFmtId="0" fontId="1" fillId="0" borderId="11" xfId="0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0" fontId="2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/>
    <xf numFmtId="3" fontId="7" fillId="0" borderId="14" xfId="0" applyNumberFormat="1" applyFont="1" applyBorder="1"/>
    <xf numFmtId="3" fontId="0" fillId="0" borderId="14" xfId="0" applyNumberFormat="1" applyBorder="1"/>
    <xf numFmtId="3" fontId="0" fillId="0" borderId="15" xfId="0" applyNumberFormat="1" applyBorder="1"/>
    <xf numFmtId="0" fontId="1" fillId="0" borderId="8" xfId="0" applyFont="1" applyBorder="1"/>
    <xf numFmtId="0" fontId="0" fillId="0" borderId="16" xfId="0" applyBorder="1"/>
    <xf numFmtId="0" fontId="0" fillId="0" borderId="17" xfId="0" applyBorder="1"/>
    <xf numFmtId="3" fontId="0" fillId="0" borderId="17" xfId="0" applyNumberFormat="1" applyBorder="1"/>
    <xf numFmtId="3" fontId="0" fillId="0" borderId="18" xfId="0" applyNumberFormat="1" applyBorder="1"/>
    <xf numFmtId="0" fontId="2" fillId="0" borderId="9" xfId="0" applyFont="1" applyBorder="1"/>
    <xf numFmtId="0" fontId="9" fillId="0" borderId="9" xfId="0" applyFont="1" applyBorder="1"/>
    <xf numFmtId="0" fontId="7" fillId="0" borderId="9" xfId="0" applyFont="1" applyBorder="1"/>
    <xf numFmtId="3" fontId="0" fillId="0" borderId="1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I15" sqref="I15"/>
    </sheetView>
  </sheetViews>
  <sheetFormatPr defaultRowHeight="12.75" x14ac:dyDescent="0.2"/>
  <cols>
    <col min="1" max="1" width="14.28515625" customWidth="1"/>
    <col min="2" max="2" width="11.140625" customWidth="1"/>
  </cols>
  <sheetData>
    <row r="2" spans="1:3" ht="15.75" x14ac:dyDescent="0.25">
      <c r="A2" s="3" t="s">
        <v>18</v>
      </c>
      <c r="B2" s="4"/>
      <c r="C2" s="4"/>
    </row>
    <row r="3" spans="1:3" ht="15.75" x14ac:dyDescent="0.25">
      <c r="A3" s="1"/>
      <c r="B3" s="2"/>
      <c r="C3" s="2"/>
    </row>
    <row r="4" spans="1:3" ht="16.5" thickBot="1" x14ac:dyDescent="0.3">
      <c r="A4" s="1"/>
      <c r="B4" s="2"/>
      <c r="C4" s="2"/>
    </row>
    <row r="5" spans="1:3" ht="16.5" thickBot="1" x14ac:dyDescent="0.3">
      <c r="A5" s="38" t="s">
        <v>14</v>
      </c>
      <c r="B5" s="37" t="s">
        <v>15</v>
      </c>
      <c r="C5" s="3"/>
    </row>
    <row r="6" spans="1:3" ht="15.75" x14ac:dyDescent="0.25">
      <c r="A6" s="44" t="s">
        <v>1</v>
      </c>
      <c r="B6" s="41">
        <v>35410</v>
      </c>
      <c r="C6" s="1"/>
    </row>
    <row r="7" spans="1:3" ht="15.75" x14ac:dyDescent="0.25">
      <c r="A7" s="39" t="s">
        <v>2</v>
      </c>
      <c r="B7" s="42">
        <v>30885</v>
      </c>
    </row>
    <row r="8" spans="1:3" ht="15.75" x14ac:dyDescent="0.25">
      <c r="A8" s="39" t="s">
        <v>3</v>
      </c>
      <c r="B8" s="42">
        <v>35696</v>
      </c>
    </row>
    <row r="9" spans="1:3" ht="15.75" x14ac:dyDescent="0.25">
      <c r="A9" s="39" t="s">
        <v>4</v>
      </c>
      <c r="B9" s="42">
        <v>36578</v>
      </c>
    </row>
    <row r="10" spans="1:3" ht="15.75" x14ac:dyDescent="0.25">
      <c r="A10" s="39" t="s">
        <v>5</v>
      </c>
      <c r="B10" s="42">
        <v>27397</v>
      </c>
    </row>
    <row r="11" spans="1:3" ht="15.75" x14ac:dyDescent="0.25">
      <c r="A11" s="39" t="s">
        <v>6</v>
      </c>
      <c r="B11" s="42">
        <v>26156</v>
      </c>
    </row>
    <row r="12" spans="1:3" ht="15.75" x14ac:dyDescent="0.25">
      <c r="A12" s="39" t="s">
        <v>7</v>
      </c>
      <c r="B12" s="42">
        <v>32064</v>
      </c>
    </row>
    <row r="13" spans="1:3" ht="15.75" x14ac:dyDescent="0.25">
      <c r="A13" s="39" t="s">
        <v>8</v>
      </c>
      <c r="B13" s="42">
        <v>36078</v>
      </c>
    </row>
    <row r="14" spans="1:3" ht="15.75" x14ac:dyDescent="0.25">
      <c r="A14" s="39" t="s">
        <v>9</v>
      </c>
      <c r="B14" s="42">
        <v>19906</v>
      </c>
    </row>
    <row r="15" spans="1:3" ht="15.75" x14ac:dyDescent="0.25">
      <c r="A15" s="39" t="s">
        <v>10</v>
      </c>
      <c r="B15" s="42">
        <v>21381</v>
      </c>
    </row>
    <row r="16" spans="1:3" ht="15.75" x14ac:dyDescent="0.25">
      <c r="A16" s="39" t="s">
        <v>11</v>
      </c>
      <c r="B16" s="42">
        <v>26202</v>
      </c>
    </row>
    <row r="17" spans="1:3" ht="16.5" thickBot="1" x14ac:dyDescent="0.3">
      <c r="A17" s="40" t="s">
        <v>12</v>
      </c>
      <c r="B17" s="43">
        <v>33041</v>
      </c>
    </row>
    <row r="18" spans="1:3" ht="16.5" thickBot="1" x14ac:dyDescent="0.3">
      <c r="A18" s="15" t="s">
        <v>13</v>
      </c>
      <c r="B18" s="25">
        <f>SUM(B6:B17)</f>
        <v>360794</v>
      </c>
      <c r="C18" s="2"/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K14" sqref="K14"/>
    </sheetView>
  </sheetViews>
  <sheetFormatPr defaultRowHeight="12.75" x14ac:dyDescent="0.2"/>
  <cols>
    <col min="1" max="1" width="13.85546875" customWidth="1"/>
    <col min="2" max="2" width="12.85546875" customWidth="1"/>
  </cols>
  <sheetData>
    <row r="1" spans="1:3" ht="15.75" x14ac:dyDescent="0.25">
      <c r="A1" s="3" t="s">
        <v>23</v>
      </c>
      <c r="B1" s="4"/>
      <c r="C1" s="4"/>
    </row>
    <row r="2" spans="1:3" ht="15.75" x14ac:dyDescent="0.25">
      <c r="A2" s="1"/>
      <c r="B2" s="2"/>
      <c r="C2" s="2"/>
    </row>
    <row r="3" spans="1:3" ht="16.5" thickBot="1" x14ac:dyDescent="0.3">
      <c r="A3" s="1"/>
      <c r="B3" s="2"/>
      <c r="C3" s="2"/>
    </row>
    <row r="4" spans="1:3" ht="16.5" thickBot="1" x14ac:dyDescent="0.3">
      <c r="A4" s="38" t="s">
        <v>14</v>
      </c>
      <c r="B4" s="37" t="s">
        <v>15</v>
      </c>
      <c r="C4" s="3"/>
    </row>
    <row r="5" spans="1:3" ht="15.75" x14ac:dyDescent="0.25">
      <c r="A5" s="44" t="s">
        <v>1</v>
      </c>
      <c r="B5" s="41">
        <v>34960</v>
      </c>
      <c r="C5" s="1"/>
    </row>
    <row r="6" spans="1:3" ht="15.75" x14ac:dyDescent="0.25">
      <c r="A6" s="39" t="s">
        <v>2</v>
      </c>
      <c r="B6" s="42">
        <v>30418</v>
      </c>
    </row>
    <row r="7" spans="1:3" ht="15.75" x14ac:dyDescent="0.25">
      <c r="A7" s="39" t="s">
        <v>3</v>
      </c>
      <c r="B7" s="42">
        <v>37469</v>
      </c>
    </row>
    <row r="8" spans="1:3" ht="15.75" x14ac:dyDescent="0.25">
      <c r="A8" s="39" t="s">
        <v>4</v>
      </c>
      <c r="B8" s="42">
        <v>30890</v>
      </c>
    </row>
    <row r="9" spans="1:3" ht="15.75" x14ac:dyDescent="0.25">
      <c r="A9" s="39" t="s">
        <v>5</v>
      </c>
      <c r="B9" s="42">
        <v>24870</v>
      </c>
    </row>
    <row r="10" spans="1:3" ht="15.75" x14ac:dyDescent="0.25">
      <c r="A10" s="39" t="s">
        <v>6</v>
      </c>
      <c r="B10" s="42">
        <v>24705</v>
      </c>
    </row>
    <row r="11" spans="1:3" ht="15.75" x14ac:dyDescent="0.25">
      <c r="A11" s="39" t="s">
        <v>7</v>
      </c>
      <c r="B11" s="42">
        <v>27697</v>
      </c>
    </row>
    <row r="12" spans="1:3" ht="15.75" x14ac:dyDescent="0.25">
      <c r="A12" s="39" t="s">
        <v>8</v>
      </c>
      <c r="B12" s="42">
        <v>32493</v>
      </c>
    </row>
    <row r="13" spans="1:3" ht="15.75" x14ac:dyDescent="0.25">
      <c r="A13" s="39" t="s">
        <v>9</v>
      </c>
      <c r="B13" s="42">
        <v>19203</v>
      </c>
    </row>
    <row r="14" spans="1:3" ht="15.75" x14ac:dyDescent="0.25">
      <c r="A14" s="39" t="s">
        <v>10</v>
      </c>
      <c r="B14" s="42">
        <v>19701</v>
      </c>
    </row>
    <row r="15" spans="1:3" ht="15.75" x14ac:dyDescent="0.25">
      <c r="A15" s="39" t="s">
        <v>11</v>
      </c>
      <c r="B15" s="42">
        <v>28332</v>
      </c>
    </row>
    <row r="16" spans="1:3" ht="16.5" thickBot="1" x14ac:dyDescent="0.3">
      <c r="A16" s="40" t="s">
        <v>12</v>
      </c>
      <c r="B16" s="43">
        <v>33475</v>
      </c>
    </row>
    <row r="17" spans="1:3" ht="16.5" thickBot="1" x14ac:dyDescent="0.3">
      <c r="A17" s="15" t="s">
        <v>13</v>
      </c>
      <c r="B17" s="25">
        <f>SUM(B5:B16)</f>
        <v>344213</v>
      </c>
      <c r="C1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J4" sqref="J4"/>
    </sheetView>
  </sheetViews>
  <sheetFormatPr defaultRowHeight="12.75" x14ac:dyDescent="0.2"/>
  <cols>
    <col min="1" max="1" width="15.85546875" customWidth="1"/>
    <col min="2" max="2" width="12.7109375" customWidth="1"/>
  </cols>
  <sheetData>
    <row r="1" spans="1:3" ht="15.75" x14ac:dyDescent="0.25">
      <c r="A1" s="3" t="s">
        <v>24</v>
      </c>
      <c r="B1" s="4"/>
      <c r="C1" s="4"/>
    </row>
    <row r="2" spans="1:3" ht="15.75" x14ac:dyDescent="0.25">
      <c r="A2" s="1"/>
      <c r="B2" s="2"/>
      <c r="C2" s="2"/>
    </row>
    <row r="3" spans="1:3" ht="16.5" thickBot="1" x14ac:dyDescent="0.3">
      <c r="A3" s="1"/>
      <c r="B3" s="2"/>
      <c r="C3" s="2"/>
    </row>
    <row r="4" spans="1:3" ht="16.5" thickBot="1" x14ac:dyDescent="0.3">
      <c r="A4" s="38" t="s">
        <v>14</v>
      </c>
      <c r="B4" s="37" t="s">
        <v>15</v>
      </c>
      <c r="C4" s="3"/>
    </row>
    <row r="5" spans="1:3" ht="15.75" x14ac:dyDescent="0.25">
      <c r="A5" s="44" t="s">
        <v>1</v>
      </c>
      <c r="B5" s="41">
        <v>37199</v>
      </c>
      <c r="C5" s="1"/>
    </row>
    <row r="6" spans="1:3" ht="15.75" x14ac:dyDescent="0.25">
      <c r="A6" s="39" t="s">
        <v>2</v>
      </c>
      <c r="B6" s="42">
        <v>32746</v>
      </c>
    </row>
    <row r="7" spans="1:3" ht="15.75" x14ac:dyDescent="0.25">
      <c r="A7" s="39" t="s">
        <v>3</v>
      </c>
      <c r="B7" s="42">
        <v>38485</v>
      </c>
    </row>
    <row r="8" spans="1:3" ht="15.75" x14ac:dyDescent="0.25">
      <c r="A8" s="39" t="s">
        <v>4</v>
      </c>
      <c r="B8" s="42">
        <v>32543</v>
      </c>
    </row>
    <row r="9" spans="1:3" ht="15.75" x14ac:dyDescent="0.25">
      <c r="A9" s="39" t="s">
        <v>5</v>
      </c>
      <c r="B9" s="42">
        <v>27861</v>
      </c>
    </row>
    <row r="10" spans="1:3" ht="15.75" x14ac:dyDescent="0.25">
      <c r="A10" s="39" t="s">
        <v>6</v>
      </c>
      <c r="B10" s="42">
        <v>25056</v>
      </c>
    </row>
    <row r="11" spans="1:3" ht="15.75" x14ac:dyDescent="0.25">
      <c r="A11" s="39" t="s">
        <v>7</v>
      </c>
      <c r="B11" s="42">
        <v>29473</v>
      </c>
    </row>
    <row r="12" spans="1:3" ht="15.75" x14ac:dyDescent="0.25">
      <c r="A12" s="39" t="s">
        <v>8</v>
      </c>
      <c r="B12" s="42">
        <v>32918</v>
      </c>
    </row>
    <row r="13" spans="1:3" ht="15.75" x14ac:dyDescent="0.25">
      <c r="A13" s="39" t="s">
        <v>9</v>
      </c>
      <c r="B13" s="42">
        <v>18601</v>
      </c>
    </row>
    <row r="14" spans="1:3" ht="15.75" x14ac:dyDescent="0.25">
      <c r="A14" s="39" t="s">
        <v>10</v>
      </c>
      <c r="B14" s="42">
        <v>20586</v>
      </c>
    </row>
    <row r="15" spans="1:3" ht="15.75" x14ac:dyDescent="0.25">
      <c r="A15" s="39" t="s">
        <v>11</v>
      </c>
      <c r="B15" s="42">
        <v>25897</v>
      </c>
    </row>
    <row r="16" spans="1:3" ht="16.5" thickBot="1" x14ac:dyDescent="0.3">
      <c r="A16" s="40" t="s">
        <v>12</v>
      </c>
      <c r="B16" s="43">
        <v>32439</v>
      </c>
    </row>
    <row r="17" spans="1:3" ht="16.5" thickBot="1" x14ac:dyDescent="0.3">
      <c r="A17" s="15" t="s">
        <v>13</v>
      </c>
      <c r="B17" s="25">
        <f>SUM(B5:B16)</f>
        <v>353804</v>
      </c>
      <c r="C1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4" workbookViewId="0">
      <selection activeCell="F30" sqref="F30"/>
    </sheetView>
  </sheetViews>
  <sheetFormatPr defaultRowHeight="12.75" x14ac:dyDescent="0.2"/>
  <cols>
    <col min="1" max="1" width="13.42578125" customWidth="1"/>
    <col min="2" max="2" width="11.5703125" customWidth="1"/>
  </cols>
  <sheetData>
    <row r="1" spans="1:3" ht="15.75" x14ac:dyDescent="0.25">
      <c r="A1" s="3" t="s">
        <v>25</v>
      </c>
      <c r="B1" s="4"/>
      <c r="C1" s="4"/>
    </row>
    <row r="2" spans="1:3" ht="15.75" x14ac:dyDescent="0.25">
      <c r="A2" s="1"/>
      <c r="B2" s="2"/>
      <c r="C2" s="2"/>
    </row>
    <row r="3" spans="1:3" ht="16.5" thickBot="1" x14ac:dyDescent="0.3">
      <c r="A3" s="1"/>
      <c r="B3" s="2"/>
      <c r="C3" s="2"/>
    </row>
    <row r="4" spans="1:3" ht="16.5" thickBot="1" x14ac:dyDescent="0.3">
      <c r="A4" s="38" t="s">
        <v>14</v>
      </c>
      <c r="B4" s="37" t="s">
        <v>15</v>
      </c>
      <c r="C4" s="3"/>
    </row>
    <row r="5" spans="1:3" ht="15.75" x14ac:dyDescent="0.25">
      <c r="A5" s="44" t="s">
        <v>1</v>
      </c>
      <c r="B5" s="41">
        <v>34867</v>
      </c>
      <c r="C5" s="1"/>
    </row>
    <row r="6" spans="1:3" ht="15.75" x14ac:dyDescent="0.25">
      <c r="A6" s="39" t="s">
        <v>2</v>
      </c>
      <c r="B6" s="42">
        <v>31785</v>
      </c>
    </row>
    <row r="7" spans="1:3" ht="15.75" x14ac:dyDescent="0.25">
      <c r="A7" s="39" t="s">
        <v>3</v>
      </c>
      <c r="B7" s="42">
        <v>36309</v>
      </c>
    </row>
    <row r="8" spans="1:3" ht="15.75" x14ac:dyDescent="0.25">
      <c r="A8" s="39" t="s">
        <v>4</v>
      </c>
      <c r="B8" s="42">
        <v>34006</v>
      </c>
    </row>
    <row r="9" spans="1:3" ht="15.75" x14ac:dyDescent="0.25">
      <c r="A9" s="39" t="s">
        <v>5</v>
      </c>
      <c r="B9" s="42">
        <v>29364</v>
      </c>
    </row>
    <row r="10" spans="1:3" ht="15.75" x14ac:dyDescent="0.25">
      <c r="A10" s="39" t="s">
        <v>6</v>
      </c>
      <c r="B10" s="42">
        <v>25475</v>
      </c>
    </row>
    <row r="11" spans="1:3" ht="15.75" x14ac:dyDescent="0.25">
      <c r="A11" s="39" t="s">
        <v>7</v>
      </c>
      <c r="B11" s="42">
        <v>30335</v>
      </c>
    </row>
    <row r="12" spans="1:3" ht="15.75" x14ac:dyDescent="0.25">
      <c r="A12" s="39" t="s">
        <v>8</v>
      </c>
      <c r="B12" s="42">
        <v>32418</v>
      </c>
    </row>
    <row r="13" spans="1:3" ht="15.75" x14ac:dyDescent="0.25">
      <c r="A13" s="39" t="s">
        <v>9</v>
      </c>
      <c r="B13" s="42">
        <v>21097</v>
      </c>
    </row>
    <row r="14" spans="1:3" ht="15.75" x14ac:dyDescent="0.25">
      <c r="A14" s="39" t="s">
        <v>10</v>
      </c>
      <c r="B14" s="42">
        <v>23573</v>
      </c>
    </row>
    <row r="15" spans="1:3" ht="15.75" x14ac:dyDescent="0.25">
      <c r="A15" s="39" t="s">
        <v>11</v>
      </c>
      <c r="B15" s="42">
        <v>29261</v>
      </c>
    </row>
    <row r="16" spans="1:3" ht="16.5" thickBot="1" x14ac:dyDescent="0.3">
      <c r="A16" s="40" t="s">
        <v>12</v>
      </c>
      <c r="B16" s="43">
        <v>35539</v>
      </c>
    </row>
    <row r="17" spans="1:3" ht="16.5" thickBot="1" x14ac:dyDescent="0.3">
      <c r="A17" s="15" t="s">
        <v>13</v>
      </c>
      <c r="B17" s="25">
        <f>SUM(B5:B16)</f>
        <v>364029</v>
      </c>
      <c r="C17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D19"/>
    </sheetView>
  </sheetViews>
  <sheetFormatPr defaultRowHeight="12.75" x14ac:dyDescent="0.2"/>
  <cols>
    <col min="1" max="1" width="16.5703125" customWidth="1"/>
    <col min="2" max="2" width="14" customWidth="1"/>
  </cols>
  <sheetData>
    <row r="1" spans="1:3" ht="15.75" x14ac:dyDescent="0.25">
      <c r="A1" s="3" t="s">
        <v>26</v>
      </c>
      <c r="B1" s="4"/>
      <c r="C1" s="4"/>
    </row>
    <row r="2" spans="1:3" ht="15.75" x14ac:dyDescent="0.25">
      <c r="A2" s="1"/>
      <c r="B2" s="2"/>
      <c r="C2" s="2"/>
    </row>
    <row r="3" spans="1:3" ht="16.5" thickBot="1" x14ac:dyDescent="0.3">
      <c r="A3" s="1"/>
      <c r="B3" s="2"/>
      <c r="C3" s="2"/>
    </row>
    <row r="4" spans="1:3" ht="16.5" thickBot="1" x14ac:dyDescent="0.3">
      <c r="A4" s="38" t="s">
        <v>14</v>
      </c>
      <c r="B4" s="37" t="s">
        <v>15</v>
      </c>
      <c r="C4" s="3"/>
    </row>
    <row r="5" spans="1:3" ht="15.75" x14ac:dyDescent="0.25">
      <c r="A5" s="44" t="s">
        <v>1</v>
      </c>
      <c r="B5" s="41">
        <v>38530</v>
      </c>
      <c r="C5" s="1"/>
    </row>
    <row r="6" spans="1:3" ht="15.75" x14ac:dyDescent="0.25">
      <c r="A6" s="39" t="s">
        <v>2</v>
      </c>
      <c r="B6" s="42">
        <v>34719</v>
      </c>
    </row>
    <row r="7" spans="1:3" ht="15.75" x14ac:dyDescent="0.25">
      <c r="A7" s="39" t="s">
        <v>3</v>
      </c>
      <c r="B7" s="42">
        <v>40249</v>
      </c>
    </row>
    <row r="8" spans="1:3" ht="15.75" x14ac:dyDescent="0.25">
      <c r="A8" s="39" t="s">
        <v>4</v>
      </c>
      <c r="B8" s="42">
        <v>33789</v>
      </c>
    </row>
    <row r="9" spans="1:3" ht="15.75" x14ac:dyDescent="0.25">
      <c r="A9" s="39" t="s">
        <v>5</v>
      </c>
      <c r="B9" s="42">
        <v>30101</v>
      </c>
    </row>
    <row r="10" spans="1:3" ht="15.75" x14ac:dyDescent="0.25">
      <c r="A10" s="39" t="s">
        <v>6</v>
      </c>
      <c r="B10" s="42">
        <v>28535</v>
      </c>
    </row>
    <row r="11" spans="1:3" ht="15.75" x14ac:dyDescent="0.25">
      <c r="A11" s="39" t="s">
        <v>7</v>
      </c>
      <c r="B11" s="42">
        <v>32565</v>
      </c>
    </row>
    <row r="12" spans="1:3" ht="15.75" x14ac:dyDescent="0.25">
      <c r="A12" s="39" t="s">
        <v>8</v>
      </c>
      <c r="B12" s="42">
        <v>35424</v>
      </c>
    </row>
    <row r="13" spans="1:3" ht="15.75" x14ac:dyDescent="0.25">
      <c r="A13" s="39" t="s">
        <v>9</v>
      </c>
      <c r="B13" s="42">
        <v>22451</v>
      </c>
    </row>
    <row r="14" spans="1:3" ht="15.75" x14ac:dyDescent="0.25">
      <c r="A14" s="39" t="s">
        <v>10</v>
      </c>
      <c r="B14" s="42">
        <v>23517</v>
      </c>
    </row>
    <row r="15" spans="1:3" ht="15.75" x14ac:dyDescent="0.25">
      <c r="A15" s="39" t="s">
        <v>11</v>
      </c>
      <c r="B15" s="42">
        <v>29892</v>
      </c>
    </row>
    <row r="16" spans="1:3" ht="16.5" thickBot="1" x14ac:dyDescent="0.3">
      <c r="A16" s="40" t="s">
        <v>12</v>
      </c>
      <c r="B16" s="43">
        <v>35487</v>
      </c>
    </row>
    <row r="17" spans="1:3" ht="16.5" thickBot="1" x14ac:dyDescent="0.3">
      <c r="A17" s="15" t="s">
        <v>13</v>
      </c>
      <c r="B17" s="25">
        <f>SUM(B5:B16)</f>
        <v>385259</v>
      </c>
      <c r="C17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H15" sqref="H15"/>
    </sheetView>
  </sheetViews>
  <sheetFormatPr defaultRowHeight="12.75" x14ac:dyDescent="0.2"/>
  <cols>
    <col min="1" max="1" width="14.7109375" customWidth="1"/>
    <col min="2" max="2" width="13.140625" customWidth="1"/>
  </cols>
  <sheetData>
    <row r="1" spans="1:3" ht="15.75" x14ac:dyDescent="0.25">
      <c r="A1" s="3" t="s">
        <v>27</v>
      </c>
      <c r="B1" s="4"/>
      <c r="C1" s="4"/>
    </row>
    <row r="2" spans="1:3" ht="15.75" x14ac:dyDescent="0.25">
      <c r="A2" s="1"/>
      <c r="B2" s="2"/>
      <c r="C2" s="2"/>
    </row>
    <row r="3" spans="1:3" ht="16.5" thickBot="1" x14ac:dyDescent="0.3">
      <c r="A3" s="1"/>
      <c r="B3" s="2"/>
      <c r="C3" s="2"/>
    </row>
    <row r="4" spans="1:3" ht="16.5" thickBot="1" x14ac:dyDescent="0.3">
      <c r="A4" s="38" t="s">
        <v>14</v>
      </c>
      <c r="B4" s="37" t="s">
        <v>15</v>
      </c>
      <c r="C4" s="3"/>
    </row>
    <row r="5" spans="1:3" ht="15.75" x14ac:dyDescent="0.25">
      <c r="A5" s="44" t="s">
        <v>1</v>
      </c>
      <c r="B5" s="41">
        <v>34189</v>
      </c>
      <c r="C5" s="1"/>
    </row>
    <row r="6" spans="1:3" ht="15.75" x14ac:dyDescent="0.25">
      <c r="A6" s="39" t="s">
        <v>2</v>
      </c>
      <c r="B6" s="42">
        <v>33089</v>
      </c>
    </row>
    <row r="7" spans="1:3" ht="15.75" x14ac:dyDescent="0.25">
      <c r="A7" s="39" t="s">
        <v>3</v>
      </c>
      <c r="B7" s="42">
        <v>38911</v>
      </c>
    </row>
    <row r="8" spans="1:3" ht="15.75" x14ac:dyDescent="0.25">
      <c r="A8" s="39" t="s">
        <v>4</v>
      </c>
      <c r="B8" s="42">
        <v>34916</v>
      </c>
    </row>
    <row r="9" spans="1:3" ht="15.75" x14ac:dyDescent="0.25">
      <c r="A9" s="39" t="s">
        <v>5</v>
      </c>
      <c r="B9" s="42">
        <v>27907</v>
      </c>
    </row>
    <row r="10" spans="1:3" ht="15.75" x14ac:dyDescent="0.25">
      <c r="A10" s="39" t="s">
        <v>6</v>
      </c>
      <c r="B10" s="42">
        <v>26658</v>
      </c>
    </row>
    <row r="11" spans="1:3" ht="15.75" x14ac:dyDescent="0.25">
      <c r="A11" s="39" t="s">
        <v>7</v>
      </c>
      <c r="B11" s="42">
        <v>29684</v>
      </c>
    </row>
    <row r="12" spans="1:3" ht="15.75" x14ac:dyDescent="0.25">
      <c r="A12" s="39" t="s">
        <v>8</v>
      </c>
      <c r="B12" s="42">
        <v>31424</v>
      </c>
    </row>
    <row r="13" spans="1:3" ht="15.75" x14ac:dyDescent="0.25">
      <c r="A13" s="39" t="s">
        <v>9</v>
      </c>
      <c r="B13" s="42">
        <v>18678</v>
      </c>
    </row>
    <row r="14" spans="1:3" ht="15.75" x14ac:dyDescent="0.25">
      <c r="A14" s="39" t="s">
        <v>10</v>
      </c>
      <c r="B14" s="42">
        <v>20472</v>
      </c>
    </row>
    <row r="15" spans="1:3" ht="15.75" x14ac:dyDescent="0.25">
      <c r="A15" s="39" t="s">
        <v>11</v>
      </c>
      <c r="B15" s="42">
        <v>25791</v>
      </c>
    </row>
    <row r="16" spans="1:3" ht="16.5" thickBot="1" x14ac:dyDescent="0.3">
      <c r="A16" s="40" t="s">
        <v>12</v>
      </c>
      <c r="B16" s="43">
        <v>33415</v>
      </c>
    </row>
    <row r="17" spans="1:3" ht="16.5" thickBot="1" x14ac:dyDescent="0.3">
      <c r="A17" s="15" t="s">
        <v>13</v>
      </c>
      <c r="B17" s="25">
        <f>SUM(B5:B16)</f>
        <v>355134</v>
      </c>
      <c r="C17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workbookViewId="0">
      <selection activeCell="B34" sqref="B34"/>
    </sheetView>
  </sheetViews>
  <sheetFormatPr defaultRowHeight="12.75" x14ac:dyDescent="0.2"/>
  <cols>
    <col min="1" max="1" width="16.140625" customWidth="1"/>
    <col min="2" max="2" width="14.7109375" customWidth="1"/>
  </cols>
  <sheetData>
    <row r="3" spans="1:3" ht="15.75" x14ac:dyDescent="0.25">
      <c r="A3" s="3" t="s">
        <v>17</v>
      </c>
      <c r="B3" s="4"/>
      <c r="C3" s="4"/>
    </row>
    <row r="4" spans="1:3" ht="15.75" x14ac:dyDescent="0.25">
      <c r="A4" s="1"/>
      <c r="B4" s="2"/>
      <c r="C4" s="2"/>
    </row>
    <row r="5" spans="1:3" ht="16.5" thickBot="1" x14ac:dyDescent="0.3">
      <c r="A5" s="1"/>
      <c r="B5" s="2"/>
      <c r="C5" s="2"/>
    </row>
    <row r="6" spans="1:3" ht="16.5" thickBot="1" x14ac:dyDescent="0.3">
      <c r="A6" s="38" t="s">
        <v>14</v>
      </c>
      <c r="B6" s="37" t="s">
        <v>15</v>
      </c>
      <c r="C6" s="3"/>
    </row>
    <row r="7" spans="1:3" ht="15.75" x14ac:dyDescent="0.25">
      <c r="A7" s="44" t="s">
        <v>1</v>
      </c>
      <c r="B7" s="41">
        <v>36308</v>
      </c>
      <c r="C7" s="1"/>
    </row>
    <row r="8" spans="1:3" ht="15.75" x14ac:dyDescent="0.25">
      <c r="A8" s="39" t="s">
        <v>2</v>
      </c>
      <c r="B8" s="42">
        <v>29822</v>
      </c>
    </row>
    <row r="9" spans="1:3" ht="15.75" x14ac:dyDescent="0.25">
      <c r="A9" s="39" t="s">
        <v>3</v>
      </c>
      <c r="B9" s="42">
        <v>36204</v>
      </c>
    </row>
    <row r="10" spans="1:3" ht="15.75" x14ac:dyDescent="0.25">
      <c r="A10" s="39" t="s">
        <v>4</v>
      </c>
      <c r="B10" s="42">
        <v>34421</v>
      </c>
    </row>
    <row r="11" spans="1:3" ht="15.75" x14ac:dyDescent="0.25">
      <c r="A11" s="39" t="s">
        <v>5</v>
      </c>
      <c r="B11" s="42">
        <v>28591</v>
      </c>
    </row>
    <row r="12" spans="1:3" ht="15.75" x14ac:dyDescent="0.25">
      <c r="A12" s="39" t="s">
        <v>6</v>
      </c>
      <c r="B12" s="42">
        <v>25583</v>
      </c>
    </row>
    <row r="13" spans="1:3" ht="15.75" x14ac:dyDescent="0.25">
      <c r="A13" s="39" t="s">
        <v>7</v>
      </c>
      <c r="B13" s="42">
        <v>32002</v>
      </c>
    </row>
    <row r="14" spans="1:3" ht="15.75" x14ac:dyDescent="0.25">
      <c r="A14" s="39" t="s">
        <v>8</v>
      </c>
      <c r="B14" s="42">
        <v>35537</v>
      </c>
    </row>
    <row r="15" spans="1:3" ht="15.75" x14ac:dyDescent="0.25">
      <c r="A15" s="39" t="s">
        <v>9</v>
      </c>
      <c r="B15" s="42">
        <v>19522</v>
      </c>
    </row>
    <row r="16" spans="1:3" ht="15.75" x14ac:dyDescent="0.25">
      <c r="A16" s="39" t="s">
        <v>10</v>
      </c>
      <c r="B16" s="42">
        <v>32439</v>
      </c>
    </row>
    <row r="17" spans="1:3" ht="15.75" x14ac:dyDescent="0.25">
      <c r="A17" s="39" t="s">
        <v>11</v>
      </c>
      <c r="B17" s="42">
        <v>28490</v>
      </c>
    </row>
    <row r="18" spans="1:3" ht="16.5" thickBot="1" x14ac:dyDescent="0.3">
      <c r="A18" s="40" t="s">
        <v>12</v>
      </c>
      <c r="B18" s="43">
        <v>33990</v>
      </c>
    </row>
    <row r="19" spans="1:3" ht="16.5" thickBot="1" x14ac:dyDescent="0.3">
      <c r="A19" s="15" t="s">
        <v>13</v>
      </c>
      <c r="B19" s="25">
        <f>SUM(B7:B18)</f>
        <v>372909</v>
      </c>
      <c r="C19" s="2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G10" sqref="G10"/>
    </sheetView>
  </sheetViews>
  <sheetFormatPr defaultRowHeight="12.75" x14ac:dyDescent="0.2"/>
  <cols>
    <col min="1" max="1" width="12.7109375" customWidth="1"/>
    <col min="2" max="2" width="11" customWidth="1"/>
  </cols>
  <sheetData>
    <row r="2" spans="1:3" ht="15.75" x14ac:dyDescent="0.25">
      <c r="A2" s="3" t="s">
        <v>20</v>
      </c>
      <c r="B2" s="4"/>
      <c r="C2" s="4"/>
    </row>
    <row r="3" spans="1:3" ht="15.75" x14ac:dyDescent="0.25">
      <c r="A3" s="1"/>
      <c r="B3" s="2"/>
      <c r="C3" s="2"/>
    </row>
    <row r="4" spans="1:3" ht="16.5" thickBot="1" x14ac:dyDescent="0.3">
      <c r="A4" s="1"/>
      <c r="B4" s="2"/>
      <c r="C4" s="2"/>
    </row>
    <row r="5" spans="1:3" ht="16.5" thickBot="1" x14ac:dyDescent="0.3">
      <c r="A5" s="38" t="s">
        <v>14</v>
      </c>
      <c r="B5" s="37" t="s">
        <v>15</v>
      </c>
      <c r="C5" s="3"/>
    </row>
    <row r="6" spans="1:3" ht="15.75" x14ac:dyDescent="0.25">
      <c r="A6" s="44" t="s">
        <v>1</v>
      </c>
      <c r="B6" s="41">
        <v>38446</v>
      </c>
      <c r="C6" s="1"/>
    </row>
    <row r="7" spans="1:3" ht="15.75" x14ac:dyDescent="0.25">
      <c r="A7" s="39" t="s">
        <v>2</v>
      </c>
      <c r="B7" s="42">
        <v>35585</v>
      </c>
    </row>
    <row r="8" spans="1:3" ht="15.75" x14ac:dyDescent="0.25">
      <c r="A8" s="39" t="s">
        <v>3</v>
      </c>
      <c r="B8" s="42">
        <v>36452</v>
      </c>
    </row>
    <row r="9" spans="1:3" ht="15.75" x14ac:dyDescent="0.25">
      <c r="A9" s="39" t="s">
        <v>4</v>
      </c>
      <c r="B9" s="42">
        <v>36571</v>
      </c>
    </row>
    <row r="10" spans="1:3" ht="15.75" x14ac:dyDescent="0.25">
      <c r="A10" s="39" t="s">
        <v>5</v>
      </c>
      <c r="B10" s="42">
        <v>29309</v>
      </c>
    </row>
    <row r="11" spans="1:3" ht="15.75" x14ac:dyDescent="0.25">
      <c r="A11" s="39" t="s">
        <v>6</v>
      </c>
      <c r="B11" s="42">
        <v>26266</v>
      </c>
    </row>
    <row r="12" spans="1:3" ht="15.75" x14ac:dyDescent="0.25">
      <c r="A12" s="39" t="s">
        <v>7</v>
      </c>
      <c r="B12" s="42">
        <v>33864</v>
      </c>
    </row>
    <row r="13" spans="1:3" ht="15.75" x14ac:dyDescent="0.25">
      <c r="A13" s="39" t="s">
        <v>8</v>
      </c>
      <c r="B13" s="42">
        <v>37025</v>
      </c>
    </row>
    <row r="14" spans="1:3" ht="15.75" x14ac:dyDescent="0.25">
      <c r="A14" s="39" t="s">
        <v>9</v>
      </c>
      <c r="B14" s="42">
        <v>20854</v>
      </c>
    </row>
    <row r="15" spans="1:3" ht="15.75" x14ac:dyDescent="0.25">
      <c r="A15" s="39" t="s">
        <v>10</v>
      </c>
      <c r="B15" s="42">
        <v>24440</v>
      </c>
    </row>
    <row r="16" spans="1:3" ht="15.75" x14ac:dyDescent="0.25">
      <c r="A16" s="39" t="s">
        <v>11</v>
      </c>
      <c r="B16" s="42">
        <v>28042</v>
      </c>
    </row>
    <row r="17" spans="1:3" ht="16.5" thickBot="1" x14ac:dyDescent="0.3">
      <c r="A17" s="40" t="s">
        <v>12</v>
      </c>
      <c r="B17" s="43">
        <v>35277</v>
      </c>
    </row>
    <row r="18" spans="1:3" ht="16.5" thickBot="1" x14ac:dyDescent="0.3">
      <c r="A18" s="15" t="s">
        <v>13</v>
      </c>
      <c r="B18" s="25">
        <f>SUM(B6:B17)</f>
        <v>382131</v>
      </c>
      <c r="C18" s="2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6" sqref="F6"/>
    </sheetView>
  </sheetViews>
  <sheetFormatPr defaultRowHeight="12.75" x14ac:dyDescent="0.2"/>
  <cols>
    <col min="1" max="1" width="13.28515625" customWidth="1"/>
    <col min="2" max="2" width="11.28515625" customWidth="1"/>
  </cols>
  <sheetData>
    <row r="1" spans="1:3" ht="15.75" x14ac:dyDescent="0.25">
      <c r="A1" s="3" t="s">
        <v>21</v>
      </c>
      <c r="B1" s="4"/>
      <c r="C1" s="4"/>
    </row>
    <row r="2" spans="1:3" ht="15.75" x14ac:dyDescent="0.25">
      <c r="A2" s="1"/>
      <c r="B2" s="2"/>
      <c r="C2" s="2"/>
    </row>
    <row r="3" spans="1:3" ht="15.75" x14ac:dyDescent="0.25">
      <c r="A3" s="1"/>
      <c r="B3" s="2"/>
      <c r="C3" s="2"/>
    </row>
    <row r="4" spans="1:3" ht="15.75" x14ac:dyDescent="0.25">
      <c r="A4" s="5" t="s">
        <v>14</v>
      </c>
      <c r="B4" s="5" t="s">
        <v>15</v>
      </c>
      <c r="C4" s="3"/>
    </row>
    <row r="5" spans="1:3" ht="15.75" x14ac:dyDescent="0.25">
      <c r="A5" s="5" t="s">
        <v>1</v>
      </c>
      <c r="B5" s="23">
        <v>42032</v>
      </c>
      <c r="C5" s="1"/>
    </row>
    <row r="6" spans="1:3" ht="15.75" x14ac:dyDescent="0.25">
      <c r="A6" s="5" t="s">
        <v>2</v>
      </c>
      <c r="B6" s="24">
        <v>40479</v>
      </c>
    </row>
    <row r="7" spans="1:3" ht="15.75" x14ac:dyDescent="0.25">
      <c r="A7" s="5" t="s">
        <v>3</v>
      </c>
      <c r="B7" s="24">
        <v>44840</v>
      </c>
    </row>
    <row r="8" spans="1:3" ht="15.75" x14ac:dyDescent="0.25">
      <c r="A8" s="5" t="s">
        <v>4</v>
      </c>
      <c r="B8" s="24">
        <v>38641</v>
      </c>
    </row>
    <row r="9" spans="1:3" ht="15.75" x14ac:dyDescent="0.25">
      <c r="A9" s="5" t="s">
        <v>5</v>
      </c>
      <c r="B9" s="24">
        <v>35239</v>
      </c>
    </row>
    <row r="10" spans="1:3" ht="15.75" x14ac:dyDescent="0.25">
      <c r="A10" s="5" t="s">
        <v>6</v>
      </c>
      <c r="B10" s="24">
        <v>30609</v>
      </c>
    </row>
    <row r="11" spans="1:3" ht="15.75" x14ac:dyDescent="0.25">
      <c r="A11" s="5" t="s">
        <v>7</v>
      </c>
      <c r="B11" s="24">
        <v>36163</v>
      </c>
    </row>
    <row r="12" spans="1:3" ht="15.75" x14ac:dyDescent="0.25">
      <c r="A12" s="5" t="s">
        <v>8</v>
      </c>
      <c r="B12" s="24">
        <v>44884</v>
      </c>
    </row>
    <row r="13" spans="1:3" ht="15.75" x14ac:dyDescent="0.25">
      <c r="A13" s="5" t="s">
        <v>9</v>
      </c>
      <c r="B13" s="24">
        <v>21975</v>
      </c>
    </row>
    <row r="14" spans="1:3" ht="15.75" x14ac:dyDescent="0.25">
      <c r="A14" s="5" t="s">
        <v>10</v>
      </c>
      <c r="B14" s="24">
        <v>26573</v>
      </c>
    </row>
    <row r="15" spans="1:3" ht="15.75" x14ac:dyDescent="0.25">
      <c r="A15" s="5" t="s">
        <v>11</v>
      </c>
      <c r="B15" s="24">
        <v>35291</v>
      </c>
    </row>
    <row r="16" spans="1:3" ht="16.5" thickBot="1" x14ac:dyDescent="0.3">
      <c r="A16" s="19" t="s">
        <v>12</v>
      </c>
      <c r="B16" s="31">
        <v>36987</v>
      </c>
    </row>
    <row r="17" spans="1:3" ht="16.5" thickBot="1" x14ac:dyDescent="0.3">
      <c r="A17" s="15" t="s">
        <v>13</v>
      </c>
      <c r="B17" s="25">
        <f>SUM(B5:B16)</f>
        <v>433713</v>
      </c>
      <c r="C17" s="2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6" sqref="F6"/>
    </sheetView>
  </sheetViews>
  <sheetFormatPr defaultRowHeight="12.75" x14ac:dyDescent="0.2"/>
  <cols>
    <col min="1" max="1" width="14.7109375" customWidth="1"/>
    <col min="2" max="2" width="16.7109375" customWidth="1"/>
    <col min="3" max="3" width="12.28515625" customWidth="1"/>
  </cols>
  <sheetData>
    <row r="1" spans="1:4" ht="15.75" x14ac:dyDescent="0.25">
      <c r="A1" s="3" t="s">
        <v>22</v>
      </c>
      <c r="B1" s="4"/>
      <c r="C1" s="4"/>
      <c r="D1" s="4"/>
    </row>
    <row r="2" spans="1:4" ht="15.75" x14ac:dyDescent="0.25">
      <c r="A2" s="1"/>
      <c r="B2" s="2"/>
      <c r="C2" s="2"/>
      <c r="D2" s="2"/>
    </row>
    <row r="3" spans="1:4" ht="15.75" x14ac:dyDescent="0.25">
      <c r="A3" s="1"/>
      <c r="B3" s="2"/>
      <c r="C3" s="2"/>
      <c r="D3" s="2"/>
    </row>
    <row r="4" spans="1:4" ht="15.75" x14ac:dyDescent="0.25">
      <c r="A4" s="5" t="s">
        <v>14</v>
      </c>
      <c r="B4" s="5" t="s">
        <v>15</v>
      </c>
      <c r="C4" s="3"/>
      <c r="D4" s="3"/>
    </row>
    <row r="5" spans="1:4" ht="15.75" x14ac:dyDescent="0.25">
      <c r="A5" s="5" t="s">
        <v>1</v>
      </c>
      <c r="B5" s="18">
        <v>39588</v>
      </c>
      <c r="C5" s="1"/>
      <c r="D5" s="1"/>
    </row>
    <row r="6" spans="1:4" ht="15.75" x14ac:dyDescent="0.25">
      <c r="A6" s="5" t="s">
        <v>2</v>
      </c>
      <c r="B6" s="6">
        <v>35969</v>
      </c>
    </row>
    <row r="7" spans="1:4" ht="15.75" x14ac:dyDescent="0.25">
      <c r="A7" s="5" t="s">
        <v>3</v>
      </c>
      <c r="B7" s="6">
        <v>40923</v>
      </c>
    </row>
    <row r="8" spans="1:4" ht="15.75" x14ac:dyDescent="0.25">
      <c r="A8" s="5" t="s">
        <v>4</v>
      </c>
      <c r="B8" s="6">
        <v>42201</v>
      </c>
    </row>
    <row r="9" spans="1:4" ht="15.75" x14ac:dyDescent="0.25">
      <c r="A9" s="5" t="s">
        <v>5</v>
      </c>
      <c r="B9" s="6">
        <v>34665</v>
      </c>
    </row>
    <row r="10" spans="1:4" ht="15.75" x14ac:dyDescent="0.25">
      <c r="A10" s="5" t="s">
        <v>6</v>
      </c>
      <c r="B10" s="6">
        <v>32889</v>
      </c>
    </row>
    <row r="11" spans="1:4" ht="15.75" x14ac:dyDescent="0.25">
      <c r="A11" s="5" t="s">
        <v>7</v>
      </c>
      <c r="B11" s="6">
        <v>36440</v>
      </c>
    </row>
    <row r="12" spans="1:4" ht="15.75" x14ac:dyDescent="0.25">
      <c r="A12" s="5" t="s">
        <v>8</v>
      </c>
      <c r="B12" s="6">
        <v>46922</v>
      </c>
    </row>
    <row r="13" spans="1:4" ht="15.75" x14ac:dyDescent="0.25">
      <c r="A13" s="5" t="s">
        <v>9</v>
      </c>
      <c r="B13" s="6">
        <v>27323</v>
      </c>
    </row>
    <row r="14" spans="1:4" ht="15.75" x14ac:dyDescent="0.25">
      <c r="A14" s="5" t="s">
        <v>10</v>
      </c>
      <c r="B14" s="6">
        <v>30659</v>
      </c>
    </row>
    <row r="15" spans="1:4" ht="15.75" x14ac:dyDescent="0.25">
      <c r="A15" s="5" t="s">
        <v>11</v>
      </c>
      <c r="B15" s="6">
        <v>36471</v>
      </c>
    </row>
    <row r="16" spans="1:4" ht="16.5" thickBot="1" x14ac:dyDescent="0.3">
      <c r="A16" s="19" t="s">
        <v>12</v>
      </c>
      <c r="B16" s="20">
        <v>41997</v>
      </c>
    </row>
    <row r="17" spans="1:4" ht="16.5" thickBot="1" x14ac:dyDescent="0.3">
      <c r="A17" s="15" t="s">
        <v>13</v>
      </c>
      <c r="B17" s="21">
        <f>SUM(B5:B16)</f>
        <v>446047</v>
      </c>
      <c r="C17" s="2"/>
      <c r="D17" s="2"/>
    </row>
    <row r="19" spans="1:4" ht="15" x14ac:dyDescent="0.2">
      <c r="A19" s="12"/>
      <c r="B19" s="13"/>
      <c r="C19" s="13"/>
      <c r="D19" s="13"/>
    </row>
  </sheetData>
  <phoneticPr fontId="3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H11" sqref="H11"/>
    </sheetView>
  </sheetViews>
  <sheetFormatPr defaultRowHeight="12.75" x14ac:dyDescent="0.2"/>
  <cols>
    <col min="1" max="1" width="15.28515625" customWidth="1"/>
    <col min="2" max="2" width="14.5703125" customWidth="1"/>
    <col min="3" max="3" width="10" customWidth="1"/>
    <col min="4" max="4" width="10.85546875" customWidth="1"/>
    <col min="5" max="5" width="10.7109375" customWidth="1"/>
    <col min="6" max="6" width="11.140625" customWidth="1"/>
    <col min="7" max="7" width="11.28515625" customWidth="1"/>
    <col min="8" max="8" width="10.85546875" customWidth="1"/>
    <col min="9" max="9" width="13.42578125" customWidth="1"/>
    <col min="10" max="10" width="10.85546875" customWidth="1"/>
    <col min="11" max="11" width="12.7109375" customWidth="1"/>
    <col min="12" max="12" width="13.140625" customWidth="1"/>
  </cols>
  <sheetData>
    <row r="1" spans="1:4" s="4" customFormat="1" ht="15.75" x14ac:dyDescent="0.25">
      <c r="A1" s="3" t="s">
        <v>0</v>
      </c>
    </row>
    <row r="2" spans="1:4" s="2" customFormat="1" ht="15.75" x14ac:dyDescent="0.25">
      <c r="A2" s="1"/>
    </row>
    <row r="3" spans="1:4" s="2" customFormat="1" ht="16.5" thickBot="1" x14ac:dyDescent="0.3">
      <c r="A3" s="1"/>
    </row>
    <row r="4" spans="1:4" s="3" customFormat="1" ht="16.5" thickBot="1" x14ac:dyDescent="0.3">
      <c r="A4" s="10" t="s">
        <v>14</v>
      </c>
      <c r="B4" s="11" t="s">
        <v>15</v>
      </c>
    </row>
    <row r="5" spans="1:4" s="1" customFormat="1" ht="15.75" x14ac:dyDescent="0.25">
      <c r="A5" s="8" t="s">
        <v>1</v>
      </c>
      <c r="B5" s="9">
        <v>40691</v>
      </c>
    </row>
    <row r="6" spans="1:4" ht="15.75" x14ac:dyDescent="0.25">
      <c r="A6" s="5" t="s">
        <v>2</v>
      </c>
      <c r="B6" s="6">
        <v>36079</v>
      </c>
    </row>
    <row r="7" spans="1:4" ht="15.75" x14ac:dyDescent="0.25">
      <c r="A7" s="5" t="s">
        <v>3</v>
      </c>
      <c r="B7" s="6">
        <v>42493</v>
      </c>
    </row>
    <row r="8" spans="1:4" ht="15.75" x14ac:dyDescent="0.25">
      <c r="A8" s="5" t="s">
        <v>4</v>
      </c>
      <c r="B8" s="6">
        <v>45149</v>
      </c>
    </row>
    <row r="9" spans="1:4" ht="15.75" x14ac:dyDescent="0.25">
      <c r="A9" s="5" t="s">
        <v>5</v>
      </c>
      <c r="B9" s="6">
        <v>34421</v>
      </c>
    </row>
    <row r="10" spans="1:4" ht="15.75" x14ac:dyDescent="0.25">
      <c r="A10" s="5" t="s">
        <v>6</v>
      </c>
      <c r="B10" s="18">
        <v>34268</v>
      </c>
      <c r="C10" s="17"/>
      <c r="D10" s="17"/>
    </row>
    <row r="11" spans="1:4" ht="15.75" x14ac:dyDescent="0.25">
      <c r="A11" s="5" t="s">
        <v>7</v>
      </c>
      <c r="B11" s="6">
        <v>38104</v>
      </c>
    </row>
    <row r="12" spans="1:4" ht="15.75" x14ac:dyDescent="0.25">
      <c r="A12" s="5" t="s">
        <v>8</v>
      </c>
      <c r="B12" s="6">
        <v>44551</v>
      </c>
    </row>
    <row r="13" spans="1:4" ht="15.75" x14ac:dyDescent="0.25">
      <c r="A13" s="5" t="s">
        <v>9</v>
      </c>
      <c r="B13" s="6">
        <v>26255</v>
      </c>
    </row>
    <row r="14" spans="1:4" ht="15.75" x14ac:dyDescent="0.25">
      <c r="A14" s="5" t="s">
        <v>10</v>
      </c>
      <c r="B14" s="6">
        <v>28344</v>
      </c>
    </row>
    <row r="15" spans="1:4" ht="15.75" x14ac:dyDescent="0.25">
      <c r="A15" s="5" t="s">
        <v>11</v>
      </c>
      <c r="B15" s="6">
        <v>26408</v>
      </c>
    </row>
    <row r="16" spans="1:4" ht="15.75" x14ac:dyDescent="0.25">
      <c r="A16" s="5" t="s">
        <v>12</v>
      </c>
      <c r="B16" s="6">
        <v>40106</v>
      </c>
    </row>
    <row r="17" spans="1:2" s="2" customFormat="1" ht="15.75" x14ac:dyDescent="0.25">
      <c r="A17" s="5" t="s">
        <v>13</v>
      </c>
      <c r="B17" s="7">
        <f>SUM(B5:B16)</f>
        <v>436869</v>
      </c>
    </row>
    <row r="19" spans="1:2" s="13" customFormat="1" ht="15" x14ac:dyDescent="0.2">
      <c r="A19" s="12"/>
    </row>
  </sheetData>
  <phoneticPr fontId="3" type="noConversion"/>
  <pageMargins left="0.75" right="0.75" top="1" bottom="1" header="0.5" footer="0.5"/>
  <pageSetup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3" workbookViewId="0">
      <selection activeCell="N10" sqref="N10"/>
    </sheetView>
  </sheetViews>
  <sheetFormatPr defaultRowHeight="12.75" x14ac:dyDescent="0.2"/>
  <cols>
    <col min="1" max="1" width="14.7109375" customWidth="1"/>
    <col min="2" max="2" width="13.28515625" customWidth="1"/>
    <col min="3" max="3" width="13.42578125" customWidth="1"/>
    <col min="4" max="4" width="13.5703125" customWidth="1"/>
  </cols>
  <sheetData>
    <row r="1" spans="1:14" ht="15.75" x14ac:dyDescent="0.25">
      <c r="A1" s="3" t="s">
        <v>16</v>
      </c>
      <c r="B1" s="3"/>
      <c r="C1" s="4"/>
    </row>
    <row r="2" spans="1:14" ht="15.75" x14ac:dyDescent="0.25">
      <c r="A2" s="1"/>
      <c r="B2" s="1"/>
      <c r="C2" s="2"/>
    </row>
    <row r="3" spans="1:14" ht="16.5" thickBot="1" x14ac:dyDescent="0.3">
      <c r="A3" s="1"/>
      <c r="B3" s="1"/>
      <c r="C3" s="2"/>
    </row>
    <row r="4" spans="1:14" ht="16.5" thickBot="1" x14ac:dyDescent="0.3">
      <c r="A4" s="15" t="s">
        <v>14</v>
      </c>
      <c r="B4" s="14">
        <v>2006</v>
      </c>
      <c r="C4" s="26">
        <v>2007</v>
      </c>
      <c r="D4" s="32">
        <v>2008</v>
      </c>
      <c r="E4" s="32">
        <v>2009</v>
      </c>
      <c r="F4" s="32">
        <v>2010</v>
      </c>
      <c r="G4" s="32">
        <v>2011</v>
      </c>
      <c r="H4" s="32">
        <v>2012</v>
      </c>
      <c r="I4" s="32">
        <v>2013</v>
      </c>
      <c r="J4" s="5">
        <v>2014</v>
      </c>
      <c r="K4" s="39">
        <v>2015</v>
      </c>
      <c r="L4" s="50">
        <v>2016</v>
      </c>
      <c r="M4" s="7">
        <v>2017</v>
      </c>
      <c r="N4" s="7">
        <v>2018</v>
      </c>
    </row>
    <row r="5" spans="1:14" ht="15.75" x14ac:dyDescent="0.25">
      <c r="A5" s="8" t="s">
        <v>1</v>
      </c>
      <c r="B5" s="9">
        <v>40691</v>
      </c>
      <c r="C5" s="27">
        <v>39588</v>
      </c>
      <c r="D5" s="33">
        <v>42032</v>
      </c>
      <c r="E5" s="45">
        <v>38446</v>
      </c>
      <c r="F5" s="33">
        <v>36308</v>
      </c>
      <c r="G5" s="33">
        <v>35410</v>
      </c>
      <c r="H5" s="33">
        <v>34946</v>
      </c>
      <c r="I5" s="33">
        <v>34960</v>
      </c>
      <c r="J5" s="6">
        <v>37199</v>
      </c>
      <c r="K5" s="28">
        <v>34867</v>
      </c>
      <c r="L5" s="28">
        <v>38530</v>
      </c>
      <c r="M5" s="6">
        <v>34189</v>
      </c>
      <c r="N5" s="6">
        <v>38793</v>
      </c>
    </row>
    <row r="6" spans="1:14" ht="15.75" x14ac:dyDescent="0.25">
      <c r="A6" s="5" t="s">
        <v>2</v>
      </c>
      <c r="B6" s="6">
        <v>36079</v>
      </c>
      <c r="C6" s="28">
        <v>35969</v>
      </c>
      <c r="D6" s="28">
        <v>40479</v>
      </c>
      <c r="E6" s="46">
        <v>35585</v>
      </c>
      <c r="F6" s="28">
        <v>29822</v>
      </c>
      <c r="G6" s="28">
        <v>30885</v>
      </c>
      <c r="H6" s="28">
        <v>32668</v>
      </c>
      <c r="I6" s="28">
        <v>30418</v>
      </c>
      <c r="J6" s="6">
        <v>32746</v>
      </c>
      <c r="K6" s="28">
        <v>31785</v>
      </c>
      <c r="L6" s="28">
        <v>34719</v>
      </c>
      <c r="M6" s="6">
        <v>33089</v>
      </c>
      <c r="N6" s="6">
        <v>34201</v>
      </c>
    </row>
    <row r="7" spans="1:14" ht="15.75" x14ac:dyDescent="0.25">
      <c r="A7" s="5" t="s">
        <v>3</v>
      </c>
      <c r="B7" s="16">
        <v>42493</v>
      </c>
      <c r="C7" s="28">
        <v>40923</v>
      </c>
      <c r="D7" s="28">
        <v>44840</v>
      </c>
      <c r="E7" s="46">
        <v>36452</v>
      </c>
      <c r="F7" s="28">
        <v>36204</v>
      </c>
      <c r="G7" s="28">
        <v>35696</v>
      </c>
      <c r="H7" s="28">
        <v>37462</v>
      </c>
      <c r="I7" s="28">
        <v>37469</v>
      </c>
      <c r="J7" s="6">
        <v>38485</v>
      </c>
      <c r="K7" s="28">
        <v>36309</v>
      </c>
      <c r="L7" s="51">
        <v>40249</v>
      </c>
      <c r="M7" s="6">
        <v>38911</v>
      </c>
      <c r="N7" s="6">
        <v>41201</v>
      </c>
    </row>
    <row r="8" spans="1:14" ht="15.75" x14ac:dyDescent="0.25">
      <c r="A8" s="5" t="s">
        <v>4</v>
      </c>
      <c r="B8" s="6">
        <v>45149</v>
      </c>
      <c r="C8" s="28">
        <v>42201</v>
      </c>
      <c r="D8" s="28">
        <v>38641</v>
      </c>
      <c r="E8" s="46">
        <v>36571</v>
      </c>
      <c r="F8" s="28">
        <v>34421</v>
      </c>
      <c r="G8" s="28">
        <v>36578</v>
      </c>
      <c r="H8" s="28">
        <v>35752</v>
      </c>
      <c r="I8" s="28">
        <v>30890</v>
      </c>
      <c r="J8" s="6">
        <v>32543</v>
      </c>
      <c r="K8" s="28">
        <v>34006</v>
      </c>
      <c r="L8" s="28">
        <v>33789</v>
      </c>
      <c r="M8" s="6">
        <v>34916</v>
      </c>
      <c r="N8" s="6">
        <v>34096</v>
      </c>
    </row>
    <row r="9" spans="1:14" ht="15.75" x14ac:dyDescent="0.25">
      <c r="A9" s="5" t="s">
        <v>5</v>
      </c>
      <c r="B9" s="6">
        <v>34421</v>
      </c>
      <c r="C9" s="28">
        <v>34665</v>
      </c>
      <c r="D9" s="28">
        <v>35239</v>
      </c>
      <c r="E9" s="46">
        <v>29309</v>
      </c>
      <c r="F9" s="28">
        <v>28591</v>
      </c>
      <c r="G9" s="28">
        <v>27397</v>
      </c>
      <c r="H9" s="28">
        <v>26882</v>
      </c>
      <c r="I9" s="28">
        <v>24870</v>
      </c>
      <c r="J9" s="6">
        <v>27861</v>
      </c>
      <c r="K9" s="28">
        <v>29364</v>
      </c>
      <c r="L9" s="28">
        <v>30101</v>
      </c>
      <c r="M9" s="6">
        <v>27907</v>
      </c>
      <c r="N9" s="6">
        <v>30510</v>
      </c>
    </row>
    <row r="10" spans="1:14" ht="15.75" x14ac:dyDescent="0.25">
      <c r="A10" s="5" t="s">
        <v>6</v>
      </c>
      <c r="B10" s="6">
        <v>34268</v>
      </c>
      <c r="C10" s="28">
        <v>32889</v>
      </c>
      <c r="D10" s="34">
        <v>30609</v>
      </c>
      <c r="E10" s="46">
        <v>26266</v>
      </c>
      <c r="F10" s="28">
        <v>25583</v>
      </c>
      <c r="G10" s="28">
        <v>26156</v>
      </c>
      <c r="H10" s="28">
        <v>25792</v>
      </c>
      <c r="I10" s="28">
        <v>24705</v>
      </c>
      <c r="J10" s="6">
        <v>25056</v>
      </c>
      <c r="K10" s="28">
        <v>25475</v>
      </c>
      <c r="L10" s="28">
        <v>28535</v>
      </c>
      <c r="M10" s="6">
        <v>26658</v>
      </c>
      <c r="N10" s="6"/>
    </row>
    <row r="11" spans="1:14" ht="15.75" x14ac:dyDescent="0.25">
      <c r="A11" s="5" t="s">
        <v>7</v>
      </c>
      <c r="B11" s="6">
        <v>38104</v>
      </c>
      <c r="C11" s="28">
        <v>36440</v>
      </c>
      <c r="D11" s="28">
        <v>36163</v>
      </c>
      <c r="E11" s="46">
        <v>33864</v>
      </c>
      <c r="F11" s="28">
        <v>32002</v>
      </c>
      <c r="G11" s="28">
        <v>32064</v>
      </c>
      <c r="H11" s="28">
        <v>30282</v>
      </c>
      <c r="I11" s="28">
        <v>27697</v>
      </c>
      <c r="J11" s="6">
        <v>29473</v>
      </c>
      <c r="K11" s="28">
        <v>30335</v>
      </c>
      <c r="L11" s="28">
        <v>32565</v>
      </c>
      <c r="M11" s="6">
        <v>29684</v>
      </c>
      <c r="N11" s="6"/>
    </row>
    <row r="12" spans="1:14" ht="15.75" x14ac:dyDescent="0.25">
      <c r="A12" s="5" t="s">
        <v>8</v>
      </c>
      <c r="B12" s="6">
        <v>44551</v>
      </c>
      <c r="C12" s="28">
        <v>46922</v>
      </c>
      <c r="D12" s="34">
        <v>44884</v>
      </c>
      <c r="E12" s="46">
        <v>37025</v>
      </c>
      <c r="F12" s="28">
        <v>35537</v>
      </c>
      <c r="G12" s="28">
        <v>36078</v>
      </c>
      <c r="H12" s="28">
        <v>34510</v>
      </c>
      <c r="I12" s="28">
        <v>32493</v>
      </c>
      <c r="J12" s="6">
        <v>32918</v>
      </c>
      <c r="K12" s="28">
        <v>32418</v>
      </c>
      <c r="L12" s="28">
        <v>35424</v>
      </c>
      <c r="M12" s="6">
        <v>31424</v>
      </c>
      <c r="N12" s="6"/>
    </row>
    <row r="13" spans="1:14" ht="15.75" x14ac:dyDescent="0.25">
      <c r="A13" s="5" t="s">
        <v>9</v>
      </c>
      <c r="B13" s="6">
        <v>26255</v>
      </c>
      <c r="C13" s="28">
        <v>27323</v>
      </c>
      <c r="D13" s="34">
        <v>21975</v>
      </c>
      <c r="E13" s="46">
        <v>20854</v>
      </c>
      <c r="F13" s="28">
        <v>19522</v>
      </c>
      <c r="G13" s="28">
        <v>19906</v>
      </c>
      <c r="H13" s="28">
        <v>18988</v>
      </c>
      <c r="I13" s="28">
        <v>19203</v>
      </c>
      <c r="J13" s="6">
        <v>18601</v>
      </c>
      <c r="K13" s="28">
        <v>21097</v>
      </c>
      <c r="L13" s="47">
        <v>22451</v>
      </c>
      <c r="M13" s="6">
        <v>18678</v>
      </c>
      <c r="N13" s="6"/>
    </row>
    <row r="14" spans="1:14" ht="15.75" x14ac:dyDescent="0.25">
      <c r="A14" s="5" t="s">
        <v>10</v>
      </c>
      <c r="B14" s="6">
        <v>28344</v>
      </c>
      <c r="C14" s="28">
        <v>30659</v>
      </c>
      <c r="D14" s="34">
        <v>26573</v>
      </c>
      <c r="E14" s="47">
        <v>24440</v>
      </c>
      <c r="F14" s="28">
        <v>32439</v>
      </c>
      <c r="G14" s="28">
        <v>21381</v>
      </c>
      <c r="H14" s="28">
        <v>22075</v>
      </c>
      <c r="I14" s="28">
        <v>19701</v>
      </c>
      <c r="J14" s="6">
        <v>20586</v>
      </c>
      <c r="K14" s="28">
        <v>23573</v>
      </c>
      <c r="L14" s="47">
        <v>23517</v>
      </c>
      <c r="M14" s="6">
        <v>20472</v>
      </c>
      <c r="N14" s="6"/>
    </row>
    <row r="15" spans="1:14" ht="15.75" x14ac:dyDescent="0.25">
      <c r="A15" s="5" t="s">
        <v>11</v>
      </c>
      <c r="B15" s="6">
        <v>26408</v>
      </c>
      <c r="C15" s="28">
        <v>36471</v>
      </c>
      <c r="D15" s="34">
        <v>35291</v>
      </c>
      <c r="E15" s="47">
        <v>28042</v>
      </c>
      <c r="F15" s="28">
        <v>28490</v>
      </c>
      <c r="G15" s="28">
        <v>26202</v>
      </c>
      <c r="H15" s="28">
        <v>35052</v>
      </c>
      <c r="I15" s="28">
        <v>28332</v>
      </c>
      <c r="J15" s="6">
        <v>25897</v>
      </c>
      <c r="K15" s="28">
        <v>29261</v>
      </c>
      <c r="L15" s="47">
        <v>29892</v>
      </c>
      <c r="M15" s="6">
        <v>25791</v>
      </c>
      <c r="N15" s="6"/>
    </row>
    <row r="16" spans="1:14" ht="16.5" thickBot="1" x14ac:dyDescent="0.3">
      <c r="A16" s="19" t="s">
        <v>12</v>
      </c>
      <c r="B16" s="20">
        <v>40106</v>
      </c>
      <c r="C16" s="29">
        <v>41997</v>
      </c>
      <c r="D16" s="35">
        <v>36987</v>
      </c>
      <c r="E16" s="48">
        <v>35277</v>
      </c>
      <c r="F16" s="29">
        <v>33990</v>
      </c>
      <c r="G16" s="29">
        <v>33041</v>
      </c>
      <c r="H16" s="29">
        <v>31903</v>
      </c>
      <c r="I16" s="29">
        <v>33475</v>
      </c>
      <c r="J16" s="6">
        <v>32439</v>
      </c>
      <c r="K16" s="28">
        <v>35539</v>
      </c>
      <c r="L16" s="52">
        <v>35487</v>
      </c>
      <c r="M16" s="6">
        <v>33415</v>
      </c>
      <c r="N16" s="6"/>
    </row>
    <row r="17" spans="1:14" ht="16.5" thickBot="1" x14ac:dyDescent="0.3">
      <c r="A17" s="15" t="s">
        <v>13</v>
      </c>
      <c r="B17" s="22">
        <f t="shared" ref="B17:G17" si="0">SUM(B5:B16)</f>
        <v>436869</v>
      </c>
      <c r="C17" s="30">
        <f t="shared" si="0"/>
        <v>446047</v>
      </c>
      <c r="D17" s="36">
        <f t="shared" si="0"/>
        <v>433713</v>
      </c>
      <c r="E17" s="36">
        <f t="shared" si="0"/>
        <v>382131</v>
      </c>
      <c r="F17" s="36">
        <f t="shared" si="0"/>
        <v>372909</v>
      </c>
      <c r="G17" s="36">
        <f t="shared" si="0"/>
        <v>360794</v>
      </c>
      <c r="H17" s="36">
        <f t="shared" ref="H17:M17" si="1">SUM(H5:H16)</f>
        <v>366312</v>
      </c>
      <c r="I17" s="36">
        <f t="shared" si="1"/>
        <v>344213</v>
      </c>
      <c r="J17" s="7">
        <f t="shared" si="1"/>
        <v>353804</v>
      </c>
      <c r="K17" s="49">
        <f t="shared" si="1"/>
        <v>364029</v>
      </c>
      <c r="L17" s="49">
        <f t="shared" si="1"/>
        <v>385259</v>
      </c>
      <c r="M17" s="7">
        <f t="shared" si="1"/>
        <v>355134</v>
      </c>
      <c r="N17" s="7">
        <f>SUM(N5:N16)</f>
        <v>178801</v>
      </c>
    </row>
    <row r="19" spans="1:14" ht="15" x14ac:dyDescent="0.2">
      <c r="A19" s="12"/>
      <c r="B19" s="12"/>
      <c r="C19" s="13"/>
      <c r="D19" s="13"/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F10" sqref="F10"/>
    </sheetView>
  </sheetViews>
  <sheetFormatPr defaultRowHeight="12.75" x14ac:dyDescent="0.2"/>
  <cols>
    <col min="1" max="1" width="14.85546875" customWidth="1"/>
    <col min="2" max="2" width="12.7109375" customWidth="1"/>
  </cols>
  <sheetData>
    <row r="1" spans="1:14" ht="15.75" x14ac:dyDescent="0.25">
      <c r="A1" s="3" t="s">
        <v>19</v>
      </c>
      <c r="B1" s="4"/>
      <c r="C1" s="4"/>
    </row>
    <row r="2" spans="1:14" ht="15.75" x14ac:dyDescent="0.25">
      <c r="A2" s="1"/>
      <c r="B2" s="2"/>
      <c r="C2" s="2"/>
    </row>
    <row r="3" spans="1:14" ht="16.5" thickBot="1" x14ac:dyDescent="0.3">
      <c r="A3" s="1"/>
      <c r="B3" s="2"/>
      <c r="C3" s="2"/>
    </row>
    <row r="4" spans="1:14" ht="16.5" thickBot="1" x14ac:dyDescent="0.3">
      <c r="A4" s="38" t="s">
        <v>14</v>
      </c>
      <c r="B4" s="37" t="s">
        <v>15</v>
      </c>
      <c r="C4" s="3"/>
    </row>
    <row r="5" spans="1:14" ht="15.75" x14ac:dyDescent="0.25">
      <c r="A5" s="44" t="s">
        <v>1</v>
      </c>
      <c r="B5" s="41">
        <v>34946</v>
      </c>
      <c r="C5" s="1"/>
    </row>
    <row r="6" spans="1:14" ht="15.75" x14ac:dyDescent="0.25">
      <c r="A6" s="39" t="s">
        <v>2</v>
      </c>
      <c r="B6" s="42">
        <v>32668</v>
      </c>
    </row>
    <row r="7" spans="1:14" ht="15.75" x14ac:dyDescent="0.25">
      <c r="A7" s="39" t="s">
        <v>3</v>
      </c>
      <c r="B7" s="42">
        <v>37462</v>
      </c>
    </row>
    <row r="8" spans="1:14" ht="15.75" x14ac:dyDescent="0.25">
      <c r="A8" s="39" t="s">
        <v>4</v>
      </c>
      <c r="B8" s="42">
        <v>35752</v>
      </c>
    </row>
    <row r="9" spans="1:14" ht="15.75" x14ac:dyDescent="0.25">
      <c r="A9" s="39" t="s">
        <v>5</v>
      </c>
      <c r="B9" s="42">
        <v>26882</v>
      </c>
    </row>
    <row r="10" spans="1:14" ht="15.75" x14ac:dyDescent="0.25">
      <c r="A10" s="39" t="s">
        <v>6</v>
      </c>
      <c r="B10" s="42">
        <v>25792</v>
      </c>
    </row>
    <row r="11" spans="1:14" ht="15.75" x14ac:dyDescent="0.25">
      <c r="A11" s="39" t="s">
        <v>7</v>
      </c>
      <c r="B11" s="42">
        <v>30282</v>
      </c>
    </row>
    <row r="12" spans="1:14" ht="15.75" x14ac:dyDescent="0.25">
      <c r="A12" s="39" t="s">
        <v>8</v>
      </c>
      <c r="B12" s="42">
        <v>34510</v>
      </c>
    </row>
    <row r="13" spans="1:14" ht="15.75" x14ac:dyDescent="0.25">
      <c r="A13" s="39" t="s">
        <v>9</v>
      </c>
      <c r="B13" s="42">
        <v>18988</v>
      </c>
    </row>
    <row r="14" spans="1:14" ht="15.75" x14ac:dyDescent="0.25">
      <c r="A14" s="39" t="s">
        <v>10</v>
      </c>
      <c r="B14" s="42">
        <v>22075</v>
      </c>
      <c r="N14" s="2"/>
    </row>
    <row r="15" spans="1:14" ht="15.75" x14ac:dyDescent="0.25">
      <c r="A15" s="39" t="s">
        <v>11</v>
      </c>
      <c r="B15" s="42">
        <v>35052</v>
      </c>
    </row>
    <row r="16" spans="1:14" ht="16.5" thickBot="1" x14ac:dyDescent="0.3">
      <c r="A16" s="40" t="s">
        <v>12</v>
      </c>
      <c r="B16" s="43">
        <v>31903</v>
      </c>
    </row>
    <row r="17" spans="1:3" ht="16.5" thickBot="1" x14ac:dyDescent="0.3">
      <c r="A17" s="15" t="s">
        <v>13</v>
      </c>
      <c r="B17" s="25">
        <f>SUM(B5:B16)</f>
        <v>366312</v>
      </c>
      <c r="C1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0" sqref="B10"/>
    </sheetView>
  </sheetViews>
  <sheetFormatPr defaultRowHeight="12.75" x14ac:dyDescent="0.2"/>
  <cols>
    <col min="1" max="1" width="13.5703125" customWidth="1"/>
    <col min="2" max="2" width="18.42578125" customWidth="1"/>
    <col min="3" max="3" width="17.42578125" customWidth="1"/>
  </cols>
  <sheetData>
    <row r="1" spans="1:4" ht="15.75" x14ac:dyDescent="0.25">
      <c r="A1" s="3" t="s">
        <v>28</v>
      </c>
      <c r="B1" s="4"/>
      <c r="C1" s="4"/>
      <c r="D1" s="2"/>
    </row>
    <row r="2" spans="1:4" ht="15.75" x14ac:dyDescent="0.25">
      <c r="A2" s="1"/>
      <c r="B2" s="2"/>
      <c r="C2" s="2"/>
    </row>
    <row r="3" spans="1:4" ht="16.5" thickBot="1" x14ac:dyDescent="0.3">
      <c r="A3" s="1"/>
      <c r="B3" s="2"/>
      <c r="C3" s="2"/>
    </row>
    <row r="4" spans="1:4" ht="16.5" thickBot="1" x14ac:dyDescent="0.3">
      <c r="A4" s="38" t="s">
        <v>14</v>
      </c>
      <c r="B4" s="37" t="s">
        <v>15</v>
      </c>
      <c r="C4" s="3"/>
    </row>
    <row r="5" spans="1:4" ht="15.75" x14ac:dyDescent="0.25">
      <c r="A5" s="44" t="s">
        <v>1</v>
      </c>
      <c r="B5" s="41">
        <v>38793</v>
      </c>
      <c r="C5" s="1"/>
    </row>
    <row r="6" spans="1:4" ht="15.75" x14ac:dyDescent="0.25">
      <c r="A6" s="39" t="s">
        <v>2</v>
      </c>
      <c r="B6" s="42">
        <v>34201</v>
      </c>
    </row>
    <row r="7" spans="1:4" ht="15.75" x14ac:dyDescent="0.25">
      <c r="A7" s="39" t="s">
        <v>3</v>
      </c>
      <c r="B7" s="42">
        <v>41201</v>
      </c>
    </row>
    <row r="8" spans="1:4" ht="15.75" x14ac:dyDescent="0.25">
      <c r="A8" s="39" t="s">
        <v>4</v>
      </c>
      <c r="B8" s="42">
        <v>34096</v>
      </c>
    </row>
    <row r="9" spans="1:4" ht="15.75" x14ac:dyDescent="0.25">
      <c r="A9" s="39" t="s">
        <v>5</v>
      </c>
      <c r="B9" s="42">
        <v>30510</v>
      </c>
    </row>
    <row r="10" spans="1:4" ht="15.75" x14ac:dyDescent="0.25">
      <c r="A10" s="39" t="s">
        <v>6</v>
      </c>
      <c r="B10" s="42"/>
    </row>
    <row r="11" spans="1:4" ht="15.75" x14ac:dyDescent="0.25">
      <c r="A11" s="39" t="s">
        <v>7</v>
      </c>
      <c r="B11" s="42"/>
    </row>
    <row r="12" spans="1:4" ht="15.75" x14ac:dyDescent="0.25">
      <c r="A12" s="39" t="s">
        <v>8</v>
      </c>
      <c r="B12" s="42"/>
    </row>
    <row r="13" spans="1:4" ht="15.75" x14ac:dyDescent="0.25">
      <c r="A13" s="39" t="s">
        <v>9</v>
      </c>
      <c r="B13" s="42"/>
    </row>
    <row r="14" spans="1:4" ht="15.75" x14ac:dyDescent="0.25">
      <c r="A14" s="39" t="s">
        <v>10</v>
      </c>
      <c r="B14" s="42"/>
    </row>
    <row r="15" spans="1:4" ht="15.75" x14ac:dyDescent="0.25">
      <c r="A15" s="39" t="s">
        <v>11</v>
      </c>
      <c r="B15" s="42"/>
    </row>
    <row r="16" spans="1:4" ht="16.5" thickBot="1" x14ac:dyDescent="0.3">
      <c r="A16" s="40" t="s">
        <v>12</v>
      </c>
      <c r="B16" s="43"/>
    </row>
    <row r="17" spans="1:3" ht="16.5" thickBot="1" x14ac:dyDescent="0.3">
      <c r="A17" s="15" t="s">
        <v>13</v>
      </c>
      <c r="B17" s="25">
        <f>SUM(B5:B16)</f>
        <v>178801</v>
      </c>
      <c r="C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2011</vt:lpstr>
      <vt:lpstr>2010</vt:lpstr>
      <vt:lpstr>2009</vt:lpstr>
      <vt:lpstr>2008</vt:lpstr>
      <vt:lpstr>2007</vt:lpstr>
      <vt:lpstr>2006</vt:lpstr>
      <vt:lpstr>Merger</vt:lpstr>
      <vt:lpstr>2012</vt:lpstr>
      <vt:lpstr>2018</vt:lpstr>
      <vt:lpstr>2013</vt:lpstr>
      <vt:lpstr>2014</vt:lpstr>
      <vt:lpstr>2015</vt:lpstr>
      <vt:lpstr>2016</vt:lpstr>
      <vt:lpstr>2017</vt:lpstr>
      <vt:lpstr>Sheet1</vt:lpstr>
    </vt:vector>
  </TitlesOfParts>
  <Company>Ministry of Tourism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marissa.scott</dc:creator>
  <cp:lastModifiedBy>Colin</cp:lastModifiedBy>
  <cp:lastPrinted>2007-06-21T14:52:29Z</cp:lastPrinted>
  <dcterms:created xsi:type="dcterms:W3CDTF">2007-05-15T14:42:16Z</dcterms:created>
  <dcterms:modified xsi:type="dcterms:W3CDTF">2018-06-20T11:50:25Z</dcterms:modified>
</cp:coreProperties>
</file>