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8190"/>
  </bookViews>
  <sheets>
    <sheet name="MONTHLY VISITOR ARRIVAL 2017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19" i="1"/>
  <c r="F19"/>
  <c r="C19" l="1"/>
  <c r="L11"/>
  <c r="I11"/>
  <c r="F11"/>
  <c r="C11"/>
  <c r="F35"/>
  <c r="M27"/>
  <c r="J27"/>
  <c r="G27"/>
  <c r="D27"/>
  <c r="M19"/>
  <c r="J19"/>
  <c r="G19"/>
  <c r="D19"/>
  <c r="M11"/>
  <c r="J11"/>
  <c r="G11"/>
  <c r="D11"/>
</calcChain>
</file>

<file path=xl/sharedStrings.xml><?xml version="1.0" encoding="utf-8"?>
<sst xmlns="http://schemas.openxmlformats.org/spreadsheetml/2006/main" count="42" uniqueCount="20">
  <si>
    <t>Montly Visitor Arrival By Sea 2016</t>
  </si>
  <si>
    <t>Month</t>
  </si>
  <si>
    <t>Jan</t>
  </si>
  <si>
    <t>Feb</t>
  </si>
  <si>
    <t>Mar</t>
  </si>
  <si>
    <t>Apr</t>
  </si>
  <si>
    <t>%ch</t>
  </si>
  <si>
    <t>Cruise</t>
  </si>
  <si>
    <t>Yacht</t>
  </si>
  <si>
    <t>Total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</si>
  <si>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</si>
  <si>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</si>
  <si>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</si>
  <si>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</si>
  <si>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</si>
  <si>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</si>
  <si>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</si>
  <si>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</si>
  <si>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                                                                                                                       </t>
  </si>
  <si>
    <t>%Ch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</si>
</sst>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Border="1"/>
    <xf numFmtId="0" fontId="1" fillId="0" borderId="0" xfId="0" applyFont="1" applyBorder="1"/>
    <xf numFmtId="0" fontId="1" fillId="0" borderId="0" xfId="0" applyFont="1"/>
    <xf numFmtId="0" fontId="1" fillId="3" borderId="0" xfId="0" applyFont="1" applyFill="1"/>
    <xf numFmtId="0" fontId="2" fillId="0" borderId="1" xfId="0" applyFont="1" applyBorder="1"/>
    <xf numFmtId="0" fontId="2" fillId="4" borderId="1" xfId="0" applyFont="1" applyFill="1" applyBorder="1"/>
    <xf numFmtId="0" fontId="1" fillId="4" borderId="1" xfId="0" applyFont="1" applyFill="1" applyBorder="1"/>
    <xf numFmtId="0" fontId="0" fillId="0" borderId="1" xfId="0" applyBorder="1"/>
    <xf numFmtId="2" fontId="2" fillId="0" borderId="1" xfId="0" applyNumberFormat="1" applyFont="1" applyBorder="1"/>
    <xf numFmtId="0" fontId="1" fillId="0" borderId="1" xfId="0" applyFont="1" applyBorder="1"/>
    <xf numFmtId="0" fontId="1" fillId="0" borderId="1" xfId="0" applyFont="1" applyFill="1" applyBorder="1"/>
    <xf numFmtId="2" fontId="2" fillId="4" borderId="1" xfId="0" applyNumberFormat="1" applyFont="1" applyFill="1" applyBorder="1"/>
    <xf numFmtId="0" fontId="0" fillId="5" borderId="2" xfId="0" applyFill="1" applyBorder="1"/>
    <xf numFmtId="0" fontId="2" fillId="5" borderId="2" xfId="0" applyFont="1" applyFill="1" applyBorder="1"/>
    <xf numFmtId="0" fontId="0" fillId="5" borderId="1" xfId="0" applyFill="1" applyBorder="1"/>
    <xf numFmtId="3" fontId="0" fillId="5" borderId="1" xfId="0" applyNumberFormat="1" applyFill="1" applyBorder="1"/>
    <xf numFmtId="0" fontId="1" fillId="2" borderId="0" xfId="0" applyFont="1" applyFill="1" applyBorder="1" applyAlignment="1">
      <alignment horizontal="left"/>
    </xf>
    <xf numFmtId="0" fontId="2" fillId="0" borderId="0" xfId="0" applyFont="1" applyBorder="1"/>
    <xf numFmtId="0" fontId="0" fillId="0" borderId="0" xfId="0" applyBorder="1"/>
    <xf numFmtId="3" fontId="0" fillId="0" borderId="1" xfId="0" applyNumberFormat="1" applyBorder="1"/>
    <xf numFmtId="3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Q37"/>
  <sheetViews>
    <sheetView tabSelected="1" topLeftCell="A13" workbookViewId="0">
      <selection activeCell="N18" sqref="N18"/>
    </sheetView>
  </sheetViews>
  <sheetFormatPr defaultRowHeight="15"/>
  <cols>
    <col min="3" max="3" width="8.85546875" customWidth="1"/>
    <col min="4" max="4" width="11.42578125" customWidth="1"/>
    <col min="14" max="14" width="10.5703125" customWidth="1"/>
  </cols>
  <sheetData>
    <row r="5" spans="2:14">
      <c r="B5" s="1" t="s">
        <v>0</v>
      </c>
      <c r="C5" s="1"/>
      <c r="D5" s="17">
        <v>2017</v>
      </c>
      <c r="E5" s="1"/>
      <c r="F5" s="2"/>
      <c r="G5" s="2"/>
      <c r="H5" s="2"/>
      <c r="I5" s="2"/>
      <c r="J5" s="2"/>
      <c r="K5" s="2"/>
      <c r="L5" s="2"/>
      <c r="M5" s="2"/>
      <c r="N5" s="2"/>
    </row>
    <row r="6" spans="2:14">
      <c r="B6" s="3"/>
      <c r="C6" s="3"/>
      <c r="D6" s="3"/>
      <c r="E6" s="3"/>
      <c r="F6" s="4"/>
      <c r="G6" s="4"/>
      <c r="H6" s="4"/>
      <c r="I6" s="3"/>
      <c r="J6" s="3"/>
      <c r="K6" s="3"/>
      <c r="L6" s="4"/>
      <c r="M6" s="4"/>
      <c r="N6" s="4"/>
    </row>
    <row r="7" spans="2:14">
      <c r="B7" s="5" t="s">
        <v>1</v>
      </c>
      <c r="C7" s="5" t="s">
        <v>2</v>
      </c>
      <c r="D7" s="5"/>
      <c r="E7" s="8"/>
      <c r="F7" s="6" t="s">
        <v>3</v>
      </c>
      <c r="G7" s="6"/>
      <c r="H7" s="6"/>
      <c r="I7" s="5" t="s">
        <v>4</v>
      </c>
      <c r="J7" s="5"/>
      <c r="K7" s="5"/>
      <c r="L7" s="6" t="s">
        <v>5</v>
      </c>
      <c r="M7" s="7"/>
      <c r="N7" s="7"/>
    </row>
    <row r="8" spans="2:14">
      <c r="B8" s="5"/>
      <c r="C8" s="5">
        <v>2017</v>
      </c>
      <c r="D8" s="5">
        <v>2016</v>
      </c>
      <c r="E8" s="6" t="s">
        <v>6</v>
      </c>
      <c r="F8" s="5">
        <v>2017</v>
      </c>
      <c r="G8" s="5">
        <v>2016</v>
      </c>
      <c r="H8" s="6" t="s">
        <v>6</v>
      </c>
      <c r="I8" s="5">
        <v>2017</v>
      </c>
      <c r="J8" s="5">
        <v>2016</v>
      </c>
      <c r="K8" s="5" t="s">
        <v>6</v>
      </c>
      <c r="L8" s="5">
        <v>2017</v>
      </c>
      <c r="M8" s="5">
        <v>2016</v>
      </c>
      <c r="N8" s="6" t="s">
        <v>6</v>
      </c>
    </row>
    <row r="9" spans="2:14">
      <c r="B9" s="5" t="s">
        <v>7</v>
      </c>
      <c r="C9" s="8">
        <v>128782</v>
      </c>
      <c r="D9" s="8">
        <v>128834</v>
      </c>
      <c r="E9" s="9">
        <v>-0.04</v>
      </c>
      <c r="F9" s="8">
        <v>105592</v>
      </c>
      <c r="G9" s="8">
        <v>107215</v>
      </c>
      <c r="H9" s="7">
        <v>-1.51</v>
      </c>
      <c r="I9" s="8">
        <v>113009</v>
      </c>
      <c r="J9" s="8">
        <v>94797</v>
      </c>
      <c r="K9" s="10">
        <v>19.21</v>
      </c>
      <c r="L9" s="11">
        <v>57014</v>
      </c>
      <c r="M9" s="11">
        <v>36868</v>
      </c>
      <c r="N9" s="7">
        <v>54.64</v>
      </c>
    </row>
    <row r="10" spans="2:14">
      <c r="B10" s="5" t="s">
        <v>8</v>
      </c>
      <c r="C10" s="8">
        <v>3023</v>
      </c>
      <c r="D10" s="8">
        <v>3627</v>
      </c>
      <c r="E10" s="9">
        <v>-16.66</v>
      </c>
      <c r="F10" s="8">
        <v>3343</v>
      </c>
      <c r="G10" s="8">
        <v>2445</v>
      </c>
      <c r="H10" s="7">
        <v>36.729999999999997</v>
      </c>
      <c r="I10" s="8">
        <v>3031</v>
      </c>
      <c r="J10" s="8">
        <v>2908</v>
      </c>
      <c r="K10" s="10">
        <v>4.2300000000000004</v>
      </c>
      <c r="L10" s="11">
        <v>2961</v>
      </c>
      <c r="M10" s="11">
        <v>2396</v>
      </c>
      <c r="N10" s="7">
        <v>23.59</v>
      </c>
    </row>
    <row r="11" spans="2:14">
      <c r="B11" s="5" t="s">
        <v>9</v>
      </c>
      <c r="C11" s="5">
        <f>SUM(C9:C10)</f>
        <v>131805</v>
      </c>
      <c r="D11" s="5">
        <f>SUM(D9:D10)</f>
        <v>132461</v>
      </c>
      <c r="E11" s="12">
        <v>-0.5</v>
      </c>
      <c r="F11" s="5">
        <f>SUM(F9:F10)</f>
        <v>108935</v>
      </c>
      <c r="G11" s="5">
        <f>SUM(G9:G10)</f>
        <v>109660</v>
      </c>
      <c r="H11" s="12">
        <v>-0.67</v>
      </c>
      <c r="I11" s="5">
        <f>SUM(I9:I10)</f>
        <v>116040</v>
      </c>
      <c r="J11" s="5">
        <f>SUM(J9:J10)</f>
        <v>97705</v>
      </c>
      <c r="K11" s="12">
        <v>18.78</v>
      </c>
      <c r="L11" s="8">
        <f>SUM(L9:L10)</f>
        <v>59975</v>
      </c>
      <c r="M11" s="8">
        <f>SUM(M9:M10)</f>
        <v>39264</v>
      </c>
      <c r="N11" s="12">
        <v>52.75</v>
      </c>
    </row>
    <row r="12" spans="2:14">
      <c r="B12" s="10"/>
      <c r="C12" s="10"/>
      <c r="D12" s="10"/>
      <c r="E12" s="10"/>
      <c r="F12" s="7"/>
      <c r="G12" s="7"/>
      <c r="H12" s="7"/>
      <c r="I12" s="10"/>
      <c r="J12" s="10"/>
      <c r="K12" s="10"/>
      <c r="L12" s="7"/>
      <c r="M12" s="7"/>
      <c r="N12" s="7"/>
    </row>
    <row r="13" spans="2:14">
      <c r="B13" s="5"/>
      <c r="C13" s="5"/>
      <c r="D13" s="5"/>
      <c r="E13" s="5"/>
      <c r="F13" s="6"/>
      <c r="G13" s="6"/>
      <c r="H13" s="6"/>
      <c r="I13" s="5"/>
      <c r="J13" s="5"/>
      <c r="K13" s="5"/>
      <c r="L13" s="6"/>
      <c r="M13" s="6"/>
      <c r="N13" s="6"/>
    </row>
    <row r="14" spans="2:14">
      <c r="B14" s="5"/>
      <c r="C14" s="5"/>
      <c r="D14" s="5"/>
      <c r="E14" s="5"/>
      <c r="F14" s="6"/>
      <c r="G14" s="6"/>
      <c r="H14" s="6"/>
      <c r="I14" s="5"/>
      <c r="J14" s="5"/>
      <c r="K14" s="5"/>
      <c r="L14" s="6"/>
      <c r="M14" s="6"/>
      <c r="N14" s="6"/>
    </row>
    <row r="15" spans="2:14">
      <c r="B15" s="5" t="s">
        <v>1</v>
      </c>
      <c r="C15" s="5" t="s">
        <v>10</v>
      </c>
      <c r="D15" s="5"/>
      <c r="E15" s="5"/>
      <c r="F15" s="6" t="s">
        <v>11</v>
      </c>
      <c r="G15" s="6"/>
      <c r="H15" s="6"/>
      <c r="I15" s="5" t="s">
        <v>12</v>
      </c>
      <c r="J15" s="5"/>
      <c r="K15" s="5"/>
      <c r="L15" s="6" t="s">
        <v>13</v>
      </c>
      <c r="M15" s="6"/>
      <c r="N15" s="6"/>
    </row>
    <row r="16" spans="2:14">
      <c r="B16" s="5"/>
      <c r="C16" s="5">
        <v>2017</v>
      </c>
      <c r="D16" s="5">
        <v>2016</v>
      </c>
      <c r="E16" s="5" t="s">
        <v>6</v>
      </c>
      <c r="F16" s="5">
        <v>2017</v>
      </c>
      <c r="G16" s="5">
        <v>2016</v>
      </c>
      <c r="H16" s="6" t="s">
        <v>6</v>
      </c>
      <c r="I16" s="5">
        <v>2017</v>
      </c>
      <c r="J16" s="5">
        <v>2016</v>
      </c>
      <c r="K16" s="5" t="s">
        <v>6</v>
      </c>
      <c r="L16" s="5">
        <v>2017</v>
      </c>
      <c r="M16" s="5">
        <v>2016</v>
      </c>
      <c r="N16" s="6" t="s">
        <v>6</v>
      </c>
    </row>
    <row r="17" spans="2:17">
      <c r="B17" s="5" t="s">
        <v>7</v>
      </c>
      <c r="C17" s="8">
        <v>17169</v>
      </c>
      <c r="D17" s="8">
        <v>10950</v>
      </c>
      <c r="E17" s="10">
        <v>56.85</v>
      </c>
      <c r="F17" s="11">
        <v>8239</v>
      </c>
      <c r="G17" s="11">
        <v>10672</v>
      </c>
      <c r="H17" s="7">
        <v>-22.8</v>
      </c>
      <c r="I17" s="11">
        <v>4122</v>
      </c>
      <c r="J17" s="11">
        <v>7607</v>
      </c>
      <c r="K17" s="10">
        <v>-45.81</v>
      </c>
      <c r="L17" s="11">
        <v>7895</v>
      </c>
      <c r="M17" s="11">
        <v>10874</v>
      </c>
      <c r="N17" s="7">
        <v>-27.4</v>
      </c>
    </row>
    <row r="18" spans="2:17">
      <c r="B18" s="5" t="s">
        <v>8</v>
      </c>
      <c r="C18" s="8">
        <v>1147</v>
      </c>
      <c r="D18" s="8">
        <v>936</v>
      </c>
      <c r="E18" s="10">
        <v>22.54</v>
      </c>
      <c r="F18" s="11">
        <v>547</v>
      </c>
      <c r="G18" s="11">
        <v>429</v>
      </c>
      <c r="H18" s="7">
        <v>27.5</v>
      </c>
      <c r="I18" s="11">
        <v>513</v>
      </c>
      <c r="J18" s="11">
        <v>477</v>
      </c>
      <c r="K18" s="10">
        <v>7.55</v>
      </c>
      <c r="L18" s="11"/>
      <c r="M18" s="11">
        <v>311</v>
      </c>
      <c r="N18" s="7"/>
    </row>
    <row r="19" spans="2:17">
      <c r="B19" s="5" t="s">
        <v>9</v>
      </c>
      <c r="C19" s="5">
        <f>SUM(C17:C18)</f>
        <v>18316</v>
      </c>
      <c r="D19" s="5">
        <f>SUM(D17:D18)</f>
        <v>11886</v>
      </c>
      <c r="E19" s="12">
        <v>54.1</v>
      </c>
      <c r="F19" s="5">
        <f>SUM(F17:F18)</f>
        <v>8786</v>
      </c>
      <c r="G19" s="5">
        <f>SUM(G17:G18)</f>
        <v>11101</v>
      </c>
      <c r="H19" s="12">
        <v>-20.85</v>
      </c>
      <c r="I19" s="5">
        <f>SUM(I17:I18)</f>
        <v>4635</v>
      </c>
      <c r="J19" s="5">
        <f>SUM(J17:J18)</f>
        <v>8084</v>
      </c>
      <c r="K19" s="12">
        <v>-42.67</v>
      </c>
      <c r="L19" s="5"/>
      <c r="M19" s="5">
        <f>SUM(M17:M18)</f>
        <v>11185</v>
      </c>
      <c r="N19" s="12"/>
    </row>
    <row r="20" spans="2:17">
      <c r="B20" s="10"/>
      <c r="C20" s="10"/>
      <c r="D20" s="10"/>
      <c r="E20" s="10"/>
      <c r="F20" s="7"/>
      <c r="G20" s="7"/>
      <c r="H20" s="7"/>
      <c r="I20" s="10"/>
      <c r="J20" s="10"/>
      <c r="K20" s="10"/>
      <c r="L20" s="7"/>
      <c r="M20" s="7"/>
      <c r="N20" s="7"/>
      <c r="Q20" s="19"/>
    </row>
    <row r="21" spans="2:17">
      <c r="B21" s="10"/>
      <c r="C21" s="10"/>
      <c r="D21" s="10"/>
      <c r="E21" s="10"/>
      <c r="F21" s="7"/>
      <c r="G21" s="7"/>
      <c r="H21" s="7"/>
      <c r="I21" s="10"/>
      <c r="J21" s="10"/>
      <c r="K21" s="10"/>
      <c r="L21" s="7"/>
      <c r="M21" s="7"/>
      <c r="N21" s="7"/>
    </row>
    <row r="22" spans="2:17">
      <c r="B22" s="10"/>
      <c r="C22" s="10"/>
      <c r="D22" s="10"/>
      <c r="E22" s="10"/>
      <c r="F22" s="7"/>
      <c r="G22" s="7"/>
      <c r="H22" s="7"/>
      <c r="I22" s="10"/>
      <c r="J22" s="10"/>
      <c r="K22" s="10"/>
      <c r="L22" s="7"/>
      <c r="M22" s="7"/>
      <c r="N22" s="7"/>
    </row>
    <row r="23" spans="2:17">
      <c r="B23" s="5" t="s">
        <v>1</v>
      </c>
      <c r="C23" s="5" t="s">
        <v>14</v>
      </c>
      <c r="D23" s="5"/>
      <c r="E23" s="5"/>
      <c r="F23" s="6" t="s">
        <v>15</v>
      </c>
      <c r="G23" s="6"/>
      <c r="H23" s="6"/>
      <c r="I23" s="5" t="s">
        <v>16</v>
      </c>
      <c r="J23" s="5"/>
      <c r="K23" s="5"/>
      <c r="L23" s="6" t="s">
        <v>17</v>
      </c>
      <c r="M23" s="6"/>
      <c r="N23" s="6"/>
    </row>
    <row r="24" spans="2:17">
      <c r="B24" s="5"/>
      <c r="C24" s="5">
        <v>2017</v>
      </c>
      <c r="D24" s="5">
        <v>2016</v>
      </c>
      <c r="E24" s="5" t="s">
        <v>6</v>
      </c>
      <c r="F24" s="5">
        <v>2017</v>
      </c>
      <c r="G24" s="5">
        <v>2016</v>
      </c>
      <c r="H24" s="6" t="s">
        <v>6</v>
      </c>
      <c r="I24" s="5">
        <v>2017</v>
      </c>
      <c r="J24" s="5">
        <v>2016</v>
      </c>
      <c r="K24" s="5" t="s">
        <v>6</v>
      </c>
      <c r="L24" s="5">
        <v>2017</v>
      </c>
      <c r="M24" s="5">
        <v>2016</v>
      </c>
      <c r="N24" s="6" t="s">
        <v>6</v>
      </c>
    </row>
    <row r="25" spans="2:17">
      <c r="B25" s="5" t="s">
        <v>7</v>
      </c>
      <c r="C25" s="8"/>
      <c r="D25" s="8">
        <v>6757</v>
      </c>
      <c r="E25" s="10"/>
      <c r="F25" s="8"/>
      <c r="G25" s="8">
        <v>10679</v>
      </c>
      <c r="H25" s="7"/>
      <c r="I25" s="8"/>
      <c r="J25" s="8">
        <v>64941</v>
      </c>
      <c r="K25" s="10"/>
      <c r="L25" s="8"/>
      <c r="M25" s="20">
        <v>118309</v>
      </c>
      <c r="N25" s="7"/>
      <c r="P25" s="19"/>
    </row>
    <row r="26" spans="2:17">
      <c r="B26" s="5" t="s">
        <v>8</v>
      </c>
      <c r="C26" s="8"/>
      <c r="D26" s="8">
        <v>72</v>
      </c>
      <c r="E26" s="10"/>
      <c r="F26" s="8"/>
      <c r="G26" s="8">
        <v>271</v>
      </c>
      <c r="H26" s="7"/>
      <c r="I26" s="8"/>
      <c r="J26" s="8">
        <v>1505</v>
      </c>
      <c r="K26" s="10"/>
      <c r="L26" s="8"/>
      <c r="M26" s="8">
        <v>2360</v>
      </c>
      <c r="N26" s="7"/>
    </row>
    <row r="27" spans="2:17">
      <c r="B27" s="5" t="s">
        <v>9</v>
      </c>
      <c r="C27" s="5"/>
      <c r="D27" s="5">
        <f>SUM(D25:D26)</f>
        <v>6829</v>
      </c>
      <c r="E27" s="12"/>
      <c r="F27" s="5"/>
      <c r="G27" s="5">
        <f>SUM(G25:G26)</f>
        <v>10950</v>
      </c>
      <c r="H27" s="12"/>
      <c r="I27" s="5"/>
      <c r="J27" s="5">
        <f>SUM(J25:J26)</f>
        <v>66446</v>
      </c>
      <c r="K27" s="12"/>
      <c r="L27" s="5"/>
      <c r="M27" s="21">
        <f>SUM(M25:M26)</f>
        <v>120669</v>
      </c>
      <c r="N27" s="12"/>
    </row>
    <row r="28" spans="2:17">
      <c r="J28" s="18"/>
    </row>
    <row r="29" spans="2:17">
      <c r="O29" t="s">
        <v>18</v>
      </c>
    </row>
    <row r="34" spans="3:6" ht="15.75" thickBot="1">
      <c r="C34" s="13"/>
      <c r="D34" s="14" t="s">
        <v>7</v>
      </c>
      <c r="E34" s="14" t="s">
        <v>8</v>
      </c>
      <c r="F34" s="14" t="s">
        <v>9</v>
      </c>
    </row>
    <row r="35" spans="3:6">
      <c r="C35" s="15">
        <v>2016</v>
      </c>
      <c r="D35" s="16">
        <v>608503</v>
      </c>
      <c r="E35" s="16">
        <v>17737</v>
      </c>
      <c r="F35" s="16">
        <f>SUM(D35:E35)</f>
        <v>626240</v>
      </c>
    </row>
    <row r="36" spans="3:6">
      <c r="C36" s="15">
        <v>2017</v>
      </c>
      <c r="D36" s="16"/>
      <c r="E36" s="16"/>
      <c r="F36" s="16"/>
    </row>
    <row r="37" spans="3:6">
      <c r="C37" s="15" t="s">
        <v>19</v>
      </c>
      <c r="D37" s="15"/>
      <c r="E37" s="15"/>
      <c r="F37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 VISITOR ARRIVAL 2017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2017-01-09T16:46:42Z</dcterms:created>
  <dcterms:modified xsi:type="dcterms:W3CDTF">2017-09-01T14:26:50Z</dcterms:modified>
</cp:coreProperties>
</file>